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<sst xmlns="http://schemas.openxmlformats.org/spreadsheetml/2006/main">
  <si>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</si>
  <si>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Директор</t>
  </si>
  <si>
    <t>(наименование должности лица, утверждающего документ)</t>
  </si>
  <si>
    <t>О.А. Лунева</t>
  </si>
  <si>
    <t>(подпись)</t>
  </si>
  <si>
    <t>(расшифровка подписи)</t>
  </si>
  <si>
    <t>"_____" _____________2025 г.</t>
  </si>
  <si>
    <t>(дата утверждения)</t>
  </si>
  <si>
    <t>План</t>
  </si>
  <si>
    <t>финансово-хозяйственной деятельности ГБУК РО «РОСБС» на 2025 год и плановый период 2026-2027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</si>
  <si>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</si>
  <si>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</si>
  <si>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</si>
  <si>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</si>
  <si>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</si>
  <si>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</si>
  <si>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</si>
  <si>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</si>
  <si>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</si>
  <si>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</si>
  <si>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</si>
  <si>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</si>
  <si>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</si>
  <si>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</si>
  <si>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</si>
  <si>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</si>
  <si>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</si>
  <si>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</si>
  <si>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</si>
  <si>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20596Ц71490)                                        
р/с 03224643610000005900 в ОТДЕЛЕНИЕ РЯЗАНЬ БАНКА РОССИИ//УФК по Рязанской области г.Рязань                                             
БИК 016126031, кор.счет 40102810345370000051 
ОКТМО 61701000</t>
  </si>
  <si>
    <t>Подписано. Заверено ЭП.</t>
  </si>
  <si>
    <t>ФИО: Лунева Ольга Александровна</t>
  </si>
  <si>
    <t>Должность: директор</t>
  </si>
  <si>
    <t>Действует c 06.06.2024 08:38:21 по: 30.08.2025 08:38:21</t>
  </si>
  <si>
    <t>Серийный номер: A84FFE3B2B3D5CAA4924AB90729ACF27FD2B17F8</t>
  </si>
  <si>
    <t>Издатель: Казначейство России</t>
  </si>
  <si>
    <t>Время подписания: 24.07.2025 10:54:38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</si>
  <si>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</si>
  <si>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</si>
  <si>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</si>
  <si>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</si>
  <si>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</si>
  <si>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</si>
  <si>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2025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</si>
  <si>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</si>
  <si>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</si>
  <si>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</si>
  <si>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</si>
  <si>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</si>
  <si>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</si>
  <si>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</si>
  <si>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</si>
  <si>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</si>
  <si>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</si>
  <si>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</si>
  <si>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</si>
  <si>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</si>
  <si>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</si>
  <si>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</si>
  <si>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</si>
  <si>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</si>
  <si>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</si>
  <si>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</si>
  <si>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</si>
  <si>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</si>
  <si>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</si>
  <si>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</si>
  <si>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</si>
  <si>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</si>
  <si>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</si>
  <si>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</si>
  <si>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</si>
  <si>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</si>
  <si>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</si>
  <si>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</si>
  <si>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</si>
  <si>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</si>
  <si>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</si>
  <si>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</si>
  <si>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</si>
  <si>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</si>
  <si>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</si>
  <si>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</si>
  <si>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</si>
  <si>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</si>
  <si>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</si>
  <si>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</si>
  <si>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</si>
  <si>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</si>
  <si>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</si>
  <si>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</si>
  <si>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</si>
  <si>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</si>
  <si>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</si>
  <si>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</si>
  <si>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</si>
  <si>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</si>
  <si>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</si>
  <si>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</si>
  <si>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</si>
  <si>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</si>
  <si>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</si>
  <si>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</si>
  <si>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</si>
  <si>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</si>
  <si>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</si>
  <si>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</si>
  <si>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</si>
  <si>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</si>
  <si>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</si>
  <si>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</si>
  <si>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</si>
  <si>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</si>
  <si>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</si>
  <si>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</si>
  <si>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</si>
  <si>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</si>
  <si>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</si>
  <si>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</si>
  <si>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</si>
  <si>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</si>
  <si>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</si>
  <si>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</si>
  <si>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</si>
  <si>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</si>
  <si>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</si>
  <si>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</si>
  <si>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</si>
  <si>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</si>
  <si>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</si>
  <si>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</si>
  <si>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</si>
  <si>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</si>
  <si>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</si>
  <si>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</si>
  <si>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</si>
  <si>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</si>
  <si>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</si>
  <si>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</si>
  <si>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</si>
  <si>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</si>
  <si>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</si>
  <si>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</si>
  <si>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</si>
  <si>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</si>
  <si>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</si>
  <si>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</si>
  <si>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</si>
  <si>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</si>
  <si>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</si>
  <si>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</si>
  <si>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</si>
  <si>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</si>
  <si>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</si>
  <si>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</si>
  <si>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</si>
  <si>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</si>
  <si>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</si>
  <si>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</si>
  <si>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</si>
  <si>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</si>
  <si>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</si>
  <si>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</si>
  <si>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</si>
  <si>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</si>
  <si>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</si>
  <si>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</si>
  <si>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</si>
  <si>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</si>
  <si>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</si>
  <si>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</si>
  <si>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</si>
  <si>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</si>
  <si>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</si>
  <si>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</si>
  <si>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</si>
  <si>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</si>
  <si>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</si>
  <si>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</si>
  <si>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</si>
  <si>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</si>
  <si>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</si>
  <si>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</si>
  <si>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</si>
  <si>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</si>
  <si>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</si>
  <si>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</si>
  <si>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</si>
  <si>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</si>
  <si>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</si>
  <si>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</si>
  <si>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</si>
  <si>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</si>
  <si>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</si>
  <si>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</si>
  <si>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</si>
  <si>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</si>
  <si>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</si>
  <si>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</si>
  <si>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</si>
  <si>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</si>
  <si>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</t>
  </si>
  <si>
    <t>прочую закупку товаров, работ и услуг, всего</t>
  </si>
  <si>
    <t>2640</t>
  </si>
  <si>
    <t>244</t>
  </si>
  <si>
    <t>220,300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</si>
  <si>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</si>
  <si>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</si>
  <si>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</si>
  <si>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</si>
  <si>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</si>
  <si>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</si>
  <si>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</si>
  <si>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</si>
  <si>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</si>
  <si>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</si>
  <si>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</si>
  <si>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</si>
  <si>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</si>
  <si>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</si>
  <si>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</si>
  <si>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</si>
  <si>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</si>
  <si>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</si>
  <si>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</si>
  <si>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</si>
  <si>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</si>
  <si>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</si>
  <si>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</si>
  <si>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</si>
  <si>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</si>
  <si>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</si>
  <si>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</si>
  <si>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</si>
  <si>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</si>
  <si>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</si>
  <si>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</si>
  <si>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</si>
  <si>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</si>
  <si>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</si>
  <si>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</si>
  <si>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</si>
  <si>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</si>
  <si>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</si>
  <si>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</si>
  <si>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</si>
  <si>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</si>
  <si>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</si>
  <si>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</si>
  <si>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</si>
  <si>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</si>
  <si>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</si>
  <si>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</si>
  <si>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</si>
  <si>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</si>
  <si>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</si>
  <si>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</si>
  <si>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</si>
  <si>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</si>
  <si>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</si>
  <si>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</si>
  <si>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</si>
  <si>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</si>
  <si>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</si>
  <si>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</si>
  <si>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</si>
  <si>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</si>
  <si>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</si>
  <si>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</si>
  <si>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</si>
  <si>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</si>
  <si>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</si>
  <si>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</si>
  <si>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</si>
  <si>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</si>
  <si>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</si>
  <si>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</si>
  <si>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</si>
  <si>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</si>
  <si>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</si>
  <si>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</si>
  <si>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</si>
  <si>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</si>
  <si>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</si>
  <si>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</si>
  <si>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</si>
  <si>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</si>
  <si>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</si>
  <si>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</si>
  <si>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</si>
  <si>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</si>
  <si>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</si>
  <si>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</si>
  <si>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</si>
  <si>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</si>
  <si>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</si>
  <si>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</si>
  <si>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</si>
  <si>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</si>
  <si>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</si>
  <si>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</si>
  <si>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</si>
  <si>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</si>
  <si>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</si>
  <si>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</si>
  <si>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</si>
  <si>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</si>
  <si>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</si>
  <si>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</si>
  <si>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</si>
  <si>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</si>
  <si>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</si>
  <si>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</si>
  <si>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</si>
  <si>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</si>
  <si>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</si>
  <si>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</si>
  <si>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</si>
  <si>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</si>
  <si>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</si>
  <si>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</si>
  <si>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</si>
  <si>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</si>
  <si>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</si>
  <si>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</si>
  <si>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</si>
  <si>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</si>
  <si>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</si>
  <si>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</si>
  <si>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</si>
  <si>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</si>
  <si>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</si>
  <si>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</si>
  <si>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</si>
  <si>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</si>
  <si>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</si>
  <si>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</si>
  <si>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Министр культуры Рязанской области</t>
  </si>
  <si>
    <t>(наименование должности уполномоченного лица органа-учредителя)</t>
  </si>
  <si>
    <t>Е.А. Рохлина</t>
  </si>
  <si>
    <t>М.П.</t>
  </si>
  <si>
    <t>ФИО: Солохина Елена Анатольевна</t>
  </si>
  <si>
    <t>Должность: Заместитель министра</t>
  </si>
  <si>
    <t>Действует c 13.06.2024 08:20:46 по: 06.09.2025 08:20:46</t>
  </si>
  <si>
    <t>Серийный номер: 7EEFF2E288DB9E99342264D34F54D0348C4E1C8A</t>
  </si>
  <si>
    <t>Издатель: Федеральное казначейство</t>
  </si>
  <si>
    <t>Время подписания: 24.07.2025 10:56:22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</si>
  <si>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</si>
  <si>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</si>
  <si>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</si>
  <si>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</si>
  <si>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</si>
  <si>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</si>
  <si>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</si>
  <si>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</si>
  <si>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</si>
  <si>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</si>
  <si>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</si>
  <si>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</si>
  <si>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</si>
  <si>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</si>
  <si>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</si>
  <si>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</si>
  <si>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</si>
  <si>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</si>
  <si>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</si>
  <si>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</si>
  <si>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</si>
  <si>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</si>
  <si>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</si>
  <si>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</si>
  <si>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[Административно-управленческий персонал (АУП)], [Административно-управленческий персонал (АУП)], [Директор],</t>
  </si>
  <si>
    <t>[Административно-управленческий персонал (АУП)], [Административно-управленческий персонал (АУП)], [Заместитель директора],</t>
  </si>
  <si>
    <t>[Административно-управленческий персонал (АУП)], [Административно-управленческий персонал (АУП)], [Главный бухгалтер],</t>
  </si>
  <si>
    <t>[АХП], [Прочие], [Водитель автомобиля],</t>
  </si>
  <si>
    <t>[АХП], [Прочие], [Сторож],</t>
  </si>
  <si>
    <t>[АХП], [Прочие], [Уборщица],</t>
  </si>
  <si>
    <t>[АХП], [Прочие], [рабочий по копмлексному обслуживанию и ремонту зданий],</t>
  </si>
  <si>
    <t>[АХП], [Прочие], [Завхоз],</t>
  </si>
  <si>
    <t>[Основной персонал], [Основной персонал], [Главный библиотекарь], [Региональный методический центр по работе с инвалидами]</t>
  </si>
  <si>
    <t>[Административно-управленческий персонал (АУП)], [Административно-управленческий персонал (АУП)], [Инженер I категории],</t>
  </si>
  <si>
    <t>12</t>
  </si>
  <si>
    <t>13</t>
  </si>
  <si>
    <t>[Отдел учета, хранения фондов и реставрации], [Основной персонал], [Заведующий отделом],</t>
  </si>
  <si>
    <t>14</t>
  </si>
  <si>
    <t>[Административно-управленческий персонал (АУП)], [Административно-управленческий персонал (АУП)], [Ведущий экономист],</t>
  </si>
  <si>
    <t>15</t>
  </si>
  <si>
    <t>[Отдел обслуживания], [Основной персонал], [Ведущий библиотекарь],</t>
  </si>
  <si>
    <t>16</t>
  </si>
  <si>
    <t>[Административно-управленческий персонал (АУП)], [Административно-управленческий персонал (АУП)], [Ведущий юрисконсульт],</t>
  </si>
  <si>
    <t>18</t>
  </si>
  <si>
    <t>[Административно-управленческий персонал (АУП)], [Административно-управленческий персонал (АУП)], [ведущий инженер],</t>
  </si>
  <si>
    <t>19</t>
  </si>
  <si>
    <t>[Основной персонал], [Основной персонал], [Ведущий методист], [Читальный зал]</t>
  </si>
  <si>
    <t>20</t>
  </si>
  <si>
    <t>[Основной персонал], [Основной персонал], [Заведующий отделом], [Читальный зал]</t>
  </si>
  <si>
    <t>21</t>
  </si>
  <si>
    <t>[Основной персонал], [Основной персонал], [Библиотекарь I категории], [Отдел комплектования и обработки литературы]</t>
  </si>
  <si>
    <t>22</t>
  </si>
  <si>
    <t>[Основной персонал], [Основной персонал], [Главный библиограф], [Отдел комплектования и обработки литературы]</t>
  </si>
  <si>
    <t>23</t>
  </si>
  <si>
    <t>[Основной персонал], [Основной персонал], [Заведующий отделом], [Заведующий филиалом]</t>
  </si>
  <si>
    <t>24</t>
  </si>
  <si>
    <t>[Основной персонал], [Основной персонал], [чтец-мастер художественного слова], [Тифлоинформационный отдел]</t>
  </si>
  <si>
    <t>25</t>
  </si>
  <si>
    <t>[Основной персонал], [Основной персонал], [звукорежиссер], [Тифлоинформационный отдел]</t>
  </si>
  <si>
    <t>26</t>
  </si>
  <si>
    <t>[Отдел обслуживания], [Основной персонал], [Заведующий отделом], [Отдел обслуживания]</t>
  </si>
  <si>
    <t>27</t>
  </si>
  <si>
    <t>[Основной персонал], [Основной персонал], [Педагог-организатор], [Детский отдел]</t>
  </si>
  <si>
    <t>28</t>
  </si>
  <si>
    <t>[Основной персонал], [Основной персонал], [Социальный педагог], [Детский отдел]</t>
  </si>
  <si>
    <t>29</t>
  </si>
  <si>
    <t>30</t>
  </si>
  <si>
    <t>31</t>
  </si>
  <si>
    <t>32</t>
  </si>
  <si>
    <t>[Отдел учета, хранения фондов и реставрации], [Основной персонал], [Звукооператор],</t>
  </si>
  <si>
    <t>33</t>
  </si>
  <si>
    <t>[Основной персонал], [Основной персонал], [Ведущий библиотекарь], [Читальный зал]</t>
  </si>
  <si>
    <t>34</t>
  </si>
  <si>
    <t>[Основной персонал], [Основной персонал], [Заведующий отделом], [Отдел комплектования и обработки литературы]</t>
  </si>
  <si>
    <t>35</t>
  </si>
  <si>
    <t>[Основной персонал], [Основной персонал], [Заведующий отделом], [Отдел внестационарного обслуживания]</t>
  </si>
  <si>
    <t>36</t>
  </si>
  <si>
    <t>[Основной персонал], [Основной персонал], [Библиотекарь 1 категории], [Отдел внестационарного обслуживания]</t>
  </si>
  <si>
    <t>37</t>
  </si>
  <si>
    <t>[Основной персонал], [Основной персонал], [Заведующий отделом], [Тифлоинформационный отдел]</t>
  </si>
  <si>
    <t>38</t>
  </si>
  <si>
    <t>[Основной персонал], [Основной персонал], [Заведующий отделом], [Детский отдел]</t>
  </si>
  <si>
    <t>39</t>
  </si>
  <si>
    <t>[Основной персонал], [Основной персонал], [Библиотекарь 1 категории], [Детский отдел]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</si>
  <si>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</si>
  <si>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</si>
  <si>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</si>
  <si>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</si>
  <si>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</si>
  <si>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</si>
  <si>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</si>
  <si>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</si>
  <si>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</si>
  <si>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</si>
  <si>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</si>
  <si>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работникам], [Суточные]</t>
  </si>
  <si>
    <t>[Найм жилого помещения в период командирования], [проживание]</t>
  </si>
  <si>
    <t>[Проезд к месту командировки и обратно]</t>
  </si>
  <si>
    <t>[Найм жилого помещения в период командирования], [Липецк 3 чел 3 дня]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</si>
  <si>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</si>
  <si>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</si>
  <si>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</si>
  <si>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</si>
  <si>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</si>
  <si>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</si>
  <si>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</si>
  <si>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</si>
  <si>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</si>
  <si>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</si>
  <si>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[Обязательное социальное страхование от несчастных случаев на производстве и проф. заболеваний],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</si>
  <si>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</si>
  <si>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</si>
  <si>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</si>
  <si>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</si>
  <si>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налоги, сборы (852)], [Транспортный налог]</t>
  </si>
  <si>
    <t>3. Расчеты (обоснования) расходов на оплату налога на имущество, налога на землю и прочих налогов и сборов (292;297)</t>
  </si>
  <si>
    <t>[Уплата иных платежей (853)], [Членский взнос в РБА]</t>
  </si>
  <si>
    <t>[Уплата иных платежей (853)]</t>
  </si>
  <si>
    <t>[Налог на имущество организаций (851)], [Здание библиотеки Татарская д.29/44]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</si>
  <si>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</si>
  <si>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</si>
  <si>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</si>
  <si>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</si>
  <si>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</si>
  <si>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</si>
  <si>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96</t>
  </si>
  <si>
    <t>[Расходы на закупки товаров, работ, услуг] [Проведение работ по капитальному ремонту фасада и кровли здания, расположенного по адресу: г. Рязань, ул. Кремлевский вал, д. 10] [225] [Проведение работ по капитальному ремонту фасада и кровли здания, расположенного по адресу: г. Рязань, ул. Кремлевский вал, д. 10]</t>
  </si>
  <si>
    <t>Итого по карточке:</t>
  </si>
  <si>
    <t>Всего:</t>
  </si>
  <si>
    <t>приносящая доход деятельность</t>
  </si>
  <si>
    <t>6. Расчеты (обоснования) расходов на закупки товаров, работ, услуг (346)</t>
  </si>
  <si>
    <t>108</t>
  </si>
  <si>
    <t>[Увеличение стоимости прочих оборотных запасов (материалов)] [Приобретение ТМЦ для использования в уставной деятельности] [346]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</si>
  <si>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(221)</t>
  </si>
  <si>
    <t>[Услуги связи] [услуги связи (интернет)] [221]</t>
  </si>
  <si>
    <t>2024</t>
  </si>
  <si>
    <t>[Услуги связи] [услуги связи (стационарная связь)] [221]</t>
  </si>
  <si>
    <t>6. Расчеты (обоснования) расходов на закупки товаров, работ, услуг (223)</t>
  </si>
  <si>
    <t>106</t>
  </si>
  <si>
    <t>[Коммунальные услуги] [другие- [2025-2027]] [223]</t>
  </si>
  <si>
    <t>6. Расчеты (обоснования) расходов на закупки товаров, работ, услуг (224)</t>
  </si>
  <si>
    <t>[Арендная плата за пользование имуществом] [Аренда помещения детского центра и филиала] [224]</t>
  </si>
  <si>
    <t>63</t>
  </si>
  <si>
    <t>[Арендная плата за пользование имуществом] [Аренда помещения детского центра и филиала] [224] [аренда]</t>
  </si>
  <si>
    <t>2023</t>
  </si>
  <si>
    <t>109</t>
  </si>
  <si>
    <t>[Арендная плата за пользование имуществом] [Аренда Детского Центра] [224]</t>
  </si>
  <si>
    <t>110</t>
  </si>
  <si>
    <t>[Арендная плата за пользование имуществом] [Аренда филиала 2025 год] [224]</t>
  </si>
  <si>
    <t>[Работы, услуги по содержанию имущества] [Обслуживание и уборка помещения] [225]</t>
  </si>
  <si>
    <t>[Работы, услуги по содержанию имущества] [Содержание прилегающей территории] [225] [Уборка контейнерной площадки]</t>
  </si>
  <si>
    <t>[Работы, услуги по содержанию имущества] [ТО и ремонт отопительной системы опрессовка] [225]</t>
  </si>
  <si>
    <t>[Работы, услуги по содержанию имущества] [ТО и ремонт системы видеонаблюдения] [225]</t>
  </si>
  <si>
    <t>[Работы, услуги по содержанию имущества] [ТО и ремонт ОТС] [225]</t>
  </si>
  <si>
    <t>[Работы, услуги по содержанию имущества] [ТО и ремонт ТС] [225]</t>
  </si>
  <si>
    <t>[Работы, услуги по содержанию имущества] [ТО и ремонт систем пожарной сигнализации] [225]</t>
  </si>
  <si>
    <t>[Работы, услуги по содержанию имущества] [другие виды работ и услуг (СОНИ)] [взносы на кап.ремонт, профилактические измерения электрооборудования] [225]</t>
  </si>
  <si>
    <t>72</t>
  </si>
  <si>
    <t>[Работы, услуги по содержанию имущества] [тех обсл газопроводов и газового оборудования)] [225] [ТО ГО]</t>
  </si>
  <si>
    <t>107</t>
  </si>
  <si>
    <t>[Работы, услуги по содержанию имущества] [другие виды работ и услуг (СОДИ)- (2025-2027)] [Заправка оргтехники 25000 и проверка дымоходов 1650] [225]</t>
  </si>
  <si>
    <t>[Работы, услуги по содержанию имущества] [прочие расходы] [225]</t>
  </si>
  <si>
    <t>6. Расчеты (обоснования) расходов на закупки товаров, работ, услуг (226)</t>
  </si>
  <si>
    <t>[Прочие работы, услуги] [Прочие работы и услуги] [226] [Медосмотры сотрудников]</t>
  </si>
  <si>
    <t>[Прочие работы, услуги] [Повышение квалификации] [226]</t>
  </si>
  <si>
    <t>[Прочие работы, услуги] [Расходы на ПО] [226] [Размещение сайта на Домене]</t>
  </si>
  <si>
    <t>[Прочие работы, услуги] [Прочие работы и услуги (подписка)] [226] [Подписка на периодические издания в целях комплектования библиотечного фонда]</t>
  </si>
  <si>
    <t>95</t>
  </si>
  <si>
    <t>[Расходы на закупки товаров, работ, услуг] [Прочие услуги] [226] [Библиотечное, библиографическое и информационное обслуживание пользователей библиотеки (в стационарных условиях)]</t>
  </si>
  <si>
    <t>98</t>
  </si>
  <si>
    <t>[Прочие работы, услуги] [Охрана ЧОП- 225] [226]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</si>
  <si>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(227)</t>
  </si>
  <si>
    <t>[Страхование] [Страхование ОСАГО + Здание] [227]</t>
  </si>
  <si>
    <t>6. Расчеты (обоснования) расходов на закупки товаров, работ, услуг (310)</t>
  </si>
  <si>
    <t>99</t>
  </si>
  <si>
    <t>[Увеличение стоимости основных средств] [Комплектование библиотечного фонда-2025] [310] [Формирование, учет, изучение, обеспечение физического сохранения и безопасности фондов библиотек, включая оцифровку фондов]</t>
  </si>
  <si>
    <t>6. Расчеты (обоснования) расходов на закупки товаров, работ, услуг (343)</t>
  </si>
  <si>
    <t>[Увеличение стоимости горюче-смазочных материалов] [Увеличение стоимости ГСМ- 2025-2027] [343]</t>
  </si>
  <si>
    <t>102</t>
  </si>
  <si>
    <t>[Увеличение стоимости прочих оборотных запасов (материалов)] [КОСГУ 346 (2025-2027)] [346]</t>
  </si>
  <si>
    <t>6. Расчеты (обоснования) расходов на закупки товаров, работ, услуг (349)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</si>
  <si>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(.Культурно-массовых)]</t>
  </si>
  <si>
    <t>97</t>
  </si>
  <si>
    <t>[Расходы на закупки товаров, работ, услуг] [Приобретение оборудования в целях обеспечения условий доступности услуг, оказываемых инвалидам, в том числе детям инвалидам] [310] [Приобретение оборудования в целях обеспечения условий доступности услуг, оказываемых инвалидам, в том числе детям инвалидам]</t>
  </si>
  <si>
    <t>[Коммунальные услуги] [Поставка газа] [223]</t>
  </si>
  <si>
    <t>[Коммунальные услуги] [Потребление электроэнергии] [223]</t>
  </si>
  <si>
    <t>[Коммунальные услуги] [теплоснабжение] [223]</t>
  </si>
  <si>
    <t>104</t>
  </si>
  <si>
    <t>[Коммунальные услуги] [Водоотведение- [2025-2027]] [223]</t>
  </si>
  <si>
    <t>105</t>
  </si>
  <si>
    <t>[Коммунальные услуги] [Холодное водоснабжение- [2025-2027]] [223]</t>
  </si>
  <si>
    <t>[Страхование] [страхование здания и ТС] [227]</t>
  </si>
  <si>
    <t>103</t>
  </si>
  <si>
    <t>[Увеличение стоимости прочих материальных запасов однократного применения] [материальные запасы однократного применения- 2025-2027] [349] [Проект ПФХД]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</si>
  <si>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</si>
  <si>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</si>
  <si>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</si>
  <si>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</si>
  <si>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</si>
  <si>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</si>
  <si>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</si>
  <si>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</si>
  <si>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</si>
  <si>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</si>
  <si>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</si>
  <si>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</si>
  <si>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</si>
  <si>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</si>
  <si>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2.2. Расчет доходов от оказания услуг (выполнения работ) в рамках установленного государственного задания</t>
  </si>
  <si>
    <t>131</t>
  </si>
  <si>
    <t>Формирование, учет, изучение физического сохранения и безопасности фондов библитек, включая оцифровку фондов</t>
  </si>
  <si>
    <t>Библиотечное, библиографическое и информационное обслуживание пользователей библиотеки (удаленно через сеть интернет)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</si>
  <si>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</si>
  <si>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</si>
  <si>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Библиографическая обработка документов и создание каталогов электронный каталог</t>
  </si>
  <si>
    <t>Библиотечное, библиографическое и информационное обслуживание пользователей библиотеки (вне стационара)</t>
  </si>
  <si>
    <t>Организация и проведение культурно-массовых мероприятий (Методических (фестиваль, выставка, конкурс, смотр)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</si>
  <si>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</si>
  <si>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</si>
  <si>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</si>
  <si>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</si>
  <si>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</si>
  <si>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</si>
  <si>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</si>
  <si>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</si>
  <si>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Проведение работ по капитальному ремонту фасада и кровли здания, расположенного по адресу: г. Рязань, ул. Кремлевский вал, д. 10</t>
  </si>
  <si>
    <t>Приобретение оборудования в целях обеспечения условий доступности услуг, оказываемых инвалидам, в том числе детям инвалидам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</si>
  <si>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</si>
  <si>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</si>
  <si>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</si>
  <si>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</si>
  <si>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</si>
  <si>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</si>
  <si>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</si>
  <si>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24.07.2025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</si>
  <si>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</si>
  <si>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</si>
  <si>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</si>
  <si>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</si>
  <si>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</si>
  <si>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</si>
  <si>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</si>
  <si>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</si>
  <si>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</si>
  <si>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</si>
  <si>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</si>
  <si>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346</t>
  </si>
  <si>
    <t>ПД (2)-0000.00 0 00 00000.000</t>
  </si>
  <si>
    <t>Прочие расходные материалы (КВР 244) ПД</t>
  </si>
  <si>
    <t>Автоматическое добавление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</si>
  <si>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</si>
  <si>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</si>
  <si>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</si>
  <si>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</si>
  <si>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</si>
  <si>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 (должность)</t>
  </si>
  <si>
    <t> (телефон)</t>
  </si>
  <si>
    <t>"______" _________________ 2025 г.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</si>
</sst>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7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left" vertical="center" wrapText="1"/>
      <protection locked="0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4" fontId="16" fillId="18" borderId="16" applyBorder="0">
      <alignment horizontal="right" vertical="center" wrapText="1" inden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bottom_left_str" xfId="6"/>
    <cellStyle name="bottom_center_str" xfId="7"/>
    <cellStyle name="center_str_small" xfId="8"/>
    <cellStyle name="center_str7" xfId="9"/>
    <cellStyle name="border_center_str" xfId="10"/>
    <cellStyle name="border_left_str" xfId="11"/>
    <cellStyle name="border_bold_center_str" xfId="12"/>
    <cellStyle name="p_bottom_left_str" xfId="13"/>
    <cellStyle name="border_right_num" xfId="14"/>
    <cellStyle name="bold_border_right_str" xfId="15"/>
    <cellStyle name="bold_border_right_num" xfId="16"/>
    <cellStyle name="bot_border_left_str" xfId="17"/>
    <cellStyle name="border_bold_right_num" xfId="18"/>
    <cellStyle name="bold_ecp1" xfId="19"/>
    <cellStyle name="bold_ecp2" xfId="20"/>
    <cellStyle name="bold_ecp3" xfId="21"/>
    <cellStyle name="border_bold_right_str" xfId="22"/>
    <cellStyle name="right_str" xfId="23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20" customHeight="1">
</row>
    <row r="3" ht="15" customHeight="1">
</row>
    <row r="4" ht="20" customHeight="1">
      <c r="A4" s="0"/>
      <c r="B4" s="0"/>
      <c r="C4" s="0"/>
      <c r="D4" s="0"/>
      <c r="E4" s="0"/>
      <c r="F4" s="0"/>
      <c r="G4" s="0"/>
      <c r="H4" s="0"/>
      <c r="I4" s="0"/>
      <c r="J4" s="0"/>
      <c r="K4" s="2" t="s">
        <v>0</v>
      </c>
      <c r="L4" s="2"/>
      <c r="M4" s="2"/>
    </row>
    <row r="5" ht="15" customHeight="1">
      <c r="A5" s="0"/>
      <c r="B5" s="0"/>
      <c r="C5" s="0"/>
      <c r="D5" s="0"/>
      <c r="E5" s="0"/>
      <c r="F5" s="0"/>
      <c r="G5" s="0"/>
      <c r="H5" s="0"/>
      <c r="I5" s="0"/>
      <c r="J5" s="0"/>
      <c r="K5" s="3" t="s">
        <v>1</v>
      </c>
      <c r="L5" s="3"/>
      <c r="M5" s="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v>2</v>
      </c>
      <c r="L6" s="8"/>
      <c r="M6" s="8"/>
    </row>
    <row r="7" ht="2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/>
      <c r="L7" s="3" t="s">
        <v>3</v>
      </c>
      <c r="M7" s="3"/>
    </row>
    <row r="8" ht="3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v>4</v>
      </c>
      <c r="L8" s="8" t="s">
        <v>5</v>
      </c>
      <c r="M8" s="8"/>
    </row>
    <row r="9" ht="2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6</v>
      </c>
      <c r="L9" s="3"/>
      <c r="M9" s="3"/>
    </row>
    <row r="10" ht="15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v>7</v>
      </c>
      <c r="L10" s="8"/>
      <c r="M10" s="8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1" t="s">
        <v>10</v>
      </c>
      <c r="B14" s="11"/>
      <c r="C14" s="11"/>
      <c r="D14" s="11"/>
      <c r="E14" s="11" t="s">
        <v>11</v>
      </c>
      <c r="F14" s="11"/>
      <c r="G14" s="11"/>
      <c r="H14" s="11"/>
      <c r="I14" s="11"/>
      <c r="J14" s="11"/>
      <c r="K14" s="11"/>
      <c r="L14" s="11"/>
      <c r="M14" s="11"/>
    </row>
    <row r="15" ht="30" customHeight="1">
      <c r="A15" s="11" t="s">
        <v>12</v>
      </c>
      <c r="B15" s="11"/>
      <c r="C15" s="11"/>
      <c r="D15" s="11"/>
      <c r="E15" s="11" t="s">
        <v>13</v>
      </c>
      <c r="F15" s="11"/>
      <c r="G15" s="11"/>
      <c r="H15" s="11"/>
      <c r="I15" s="11"/>
      <c r="J15" s="11"/>
      <c r="K15" s="11"/>
      <c r="L15" s="11"/>
      <c r="M15" s="11"/>
    </row>
    <row r="16" ht="30" customHeight="1">
      <c r="A16" s="11" t="s">
        <v>14</v>
      </c>
      <c r="B16" s="11"/>
      <c r="C16" s="11"/>
      <c r="D16" s="11"/>
      <c r="E16" s="11" t="s">
        <v>15</v>
      </c>
      <c r="F16" s="11"/>
      <c r="G16" s="11"/>
      <c r="H16" s="11"/>
      <c r="I16" s="11"/>
      <c r="J16" s="11"/>
      <c r="K16" s="11"/>
      <c r="L16" s="11"/>
      <c r="M16" s="11"/>
    </row>
    <row r="17" ht="30" customHeight="1">
      <c r="A17" s="11" t="s">
        <v>16</v>
      </c>
      <c r="B17" s="11"/>
      <c r="C17" s="11"/>
      <c r="D17" s="11"/>
      <c r="E17" s="11" t="s">
        <v>17</v>
      </c>
      <c r="F17" s="11"/>
      <c r="G17" s="11"/>
      <c r="H17" s="11"/>
      <c r="I17" s="11"/>
      <c r="J17" s="11"/>
      <c r="K17" s="11"/>
      <c r="L17" s="11"/>
      <c r="M17" s="11"/>
    </row>
    <row r="18" ht="30" customHeight="1">
      <c r="A18" s="11" t="s">
        <v>18</v>
      </c>
      <c r="B18" s="11"/>
      <c r="C18" s="11"/>
      <c r="D18" s="11"/>
      <c r="E18" s="11" t="s">
        <v>19</v>
      </c>
      <c r="F18" s="11"/>
      <c r="G18" s="11"/>
      <c r="H18" s="11"/>
      <c r="I18" s="11"/>
      <c r="J18" s="11"/>
      <c r="K18" s="11"/>
      <c r="L18" s="11"/>
      <c r="M18" s="11"/>
    </row>
    <row r="19" ht="30" customHeight="1">
      <c r="A19" s="11" t="s">
        <v>20</v>
      </c>
      <c r="B19" s="11"/>
      <c r="C19" s="11"/>
      <c r="D19" s="11"/>
      <c r="E19" s="11" t="s">
        <v>21</v>
      </c>
      <c r="F19" s="11"/>
      <c r="G19" s="11"/>
      <c r="H19" s="11"/>
      <c r="I19" s="11"/>
      <c r="J19" s="11"/>
      <c r="K19" s="11"/>
      <c r="L19" s="11"/>
      <c r="M19" s="11"/>
    </row>
    <row r="20" ht="30" customHeight="1">
      <c r="A20" s="11" t="s">
        <v>22</v>
      </c>
      <c r="B20" s="11"/>
      <c r="C20" s="11"/>
      <c r="D20" s="11"/>
      <c r="E20" s="11" t="s">
        <v>23</v>
      </c>
      <c r="F20" s="11"/>
      <c r="G20" s="11"/>
      <c r="H20" s="11"/>
      <c r="I20" s="11"/>
      <c r="J20" s="11"/>
      <c r="K20" s="11"/>
      <c r="L20" s="11"/>
      <c r="M20" s="11"/>
    </row>
    <row r="21" ht="30" customHeight="1">
      <c r="A21" s="11" t="s">
        <v>24</v>
      </c>
      <c r="B21" s="11"/>
      <c r="C21" s="11"/>
      <c r="D21" s="11"/>
      <c r="E21" s="11" t="s">
        <v>25</v>
      </c>
      <c r="F21" s="11"/>
      <c r="G21" s="11"/>
      <c r="H21" s="11"/>
      <c r="I21" s="11"/>
      <c r="J21" s="11"/>
      <c r="K21" s="11"/>
      <c r="L21" s="11"/>
      <c r="M21" s="11"/>
    </row>
    <row r="22" ht="30" customHeight="1">
      <c r="A22" s="11" t="s">
        <v>26</v>
      </c>
      <c r="B22" s="11"/>
      <c r="C22" s="11"/>
      <c r="D22" s="11"/>
      <c r="E22" s="11" t="s">
        <v>27</v>
      </c>
      <c r="F22" s="11"/>
      <c r="G22" s="11"/>
      <c r="H22" s="11"/>
      <c r="I22" s="11"/>
      <c r="J22" s="11"/>
      <c r="K22" s="11"/>
      <c r="L22" s="11"/>
      <c r="M22" s="11"/>
    </row>
    <row r="23" ht="70" customHeight="1">
      <c r="A23" s="11" t="s">
        <v>28</v>
      </c>
      <c r="B23" s="11"/>
      <c r="C23" s="11"/>
      <c r="D23" s="11"/>
      <c r="E23" s="11" t="s">
        <v>29</v>
      </c>
      <c r="F23" s="11"/>
      <c r="G23" s="11"/>
      <c r="H23" s="11"/>
      <c r="I23" s="11"/>
      <c r="J23" s="11"/>
      <c r="K23" s="11"/>
      <c r="L23" s="11"/>
      <c r="M23" s="11"/>
    </row>
    <row r="24" ht="30" customHeight="1">
</row>
    <row r="25" ht="30" customHeight="1">
</row>
    <row r="26" ht="20" customHeight="1">
</row>
    <row r="27" ht="20" customHeight="1">
      <c r="A27" s="0"/>
      <c r="B27" s="19" t="s">
        <v>30</v>
      </c>
      <c r="C27" s="19"/>
      <c r="D27" s="19"/>
      <c r="E27" s="19"/>
      <c r="F27" s="19"/>
      <c r="G27" s="19"/>
    </row>
    <row r="28" ht="20" customHeight="1">
      <c r="A28" s="0"/>
      <c r="B28" s="20" t="s">
        <v>31</v>
      </c>
      <c r="C28" s="20"/>
      <c r="D28" s="20"/>
      <c r="E28" s="20"/>
      <c r="F28" s="20"/>
      <c r="G28" s="20"/>
    </row>
    <row r="29" ht="20" customHeight="1">
      <c r="A29" s="0"/>
      <c r="B29" s="20" t="s">
        <v>32</v>
      </c>
      <c r="C29" s="20"/>
      <c r="D29" s="20"/>
      <c r="E29" s="20"/>
      <c r="F29" s="20"/>
      <c r="G29" s="20"/>
    </row>
    <row r="30" ht="20" customHeight="1">
      <c r="A30" s="0"/>
      <c r="B30" s="20" t="s">
        <v>33</v>
      </c>
      <c r="C30" s="20"/>
      <c r="D30" s="20"/>
      <c r="E30" s="20"/>
      <c r="F30" s="20"/>
      <c r="G30" s="20"/>
    </row>
    <row r="31" ht="20" customHeight="1">
      <c r="A31" s="0"/>
      <c r="B31" s="20" t="s">
        <v>34</v>
      </c>
      <c r="C31" s="20"/>
      <c r="D31" s="20"/>
      <c r="E31" s="20"/>
      <c r="F31" s="20"/>
      <c r="G31" s="20"/>
    </row>
    <row r="32" ht="20" customHeight="1">
      <c r="A32" s="0"/>
      <c r="B32" s="20" t="s">
        <v>35</v>
      </c>
      <c r="C32" s="20"/>
      <c r="D32" s="20"/>
      <c r="E32" s="20"/>
      <c r="F32" s="20"/>
      <c r="G32" s="20"/>
    </row>
    <row r="33" ht="20" customHeight="1">
      <c r="A33" s="0"/>
      <c r="B33" s="21" t="s">
        <v>36</v>
      </c>
      <c r="C33" s="21"/>
      <c r="D33" s="21"/>
      <c r="E33" s="21"/>
      <c r="F33" s="21"/>
      <c r="G33" s="21"/>
    </row>
  </sheetData>
  <sheetProtection password="ED11" sheet="1" objects="1" scenarios="1"/>
  <mergeCells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A14:D14"/>
    <mergeCell ref="E14:M14"/>
    <mergeCell ref="A15:D15"/>
    <mergeCell ref="E15:M15"/>
    <mergeCell ref="A16:D16"/>
    <mergeCell ref="E16:M16"/>
    <mergeCell ref="A17:D17"/>
    <mergeCell ref="E17:M17"/>
    <mergeCell ref="A18:D18"/>
    <mergeCell ref="E18:M18"/>
    <mergeCell ref="A19:D19"/>
    <mergeCell ref="E19:M19"/>
    <mergeCell ref="A20:D20"/>
    <mergeCell ref="E20:M20"/>
    <mergeCell ref="A21:D21"/>
    <mergeCell ref="E21:M21"/>
    <mergeCell ref="A22:D22"/>
    <mergeCell ref="E22:M22"/>
    <mergeCell ref="A23:D23"/>
    <mergeCell ref="E23:M23"/>
    <mergeCell ref="B27:G27"/>
    <mergeCell ref="B28:G28"/>
    <mergeCell ref="B29:G29"/>
    <mergeCell ref="B30:G30"/>
    <mergeCell ref="B31:G31"/>
    <mergeCell ref="B32:G32"/>
    <mergeCell ref="B33:G33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9.55" customWidth="1"/>
    <col min="4" max="4" width="21.01" customWidth="1"/>
    <col min="5" max="10" width="19.10" customWidth="1"/>
    <col min="11" max="12" width="21.01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>
</row>
    <row r="4" ht="25" customHeight="1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/>
      <c r="G4" s="10"/>
      <c r="H4" s="10"/>
      <c r="I4" s="10"/>
      <c r="J4" s="10"/>
      <c r="K4" s="10"/>
    </row>
    <row r="5" ht="25" customHeight="1">
      <c r="A5" s="10"/>
      <c r="B5" s="10"/>
      <c r="C5" s="10"/>
      <c r="D5" s="10"/>
      <c r="E5" s="10" t="s">
        <v>43</v>
      </c>
      <c r="F5" s="10"/>
      <c r="G5" s="10"/>
      <c r="H5" s="10"/>
      <c r="I5" s="10" t="s">
        <v>44</v>
      </c>
      <c r="J5" s="10" t="s">
        <v>45</v>
      </c>
      <c r="K5" s="10" t="s">
        <v>46</v>
      </c>
    </row>
    <row r="6" ht="100" customHeight="1">
      <c r="A6" s="10"/>
      <c r="B6" s="10"/>
      <c r="C6" s="10"/>
      <c r="D6" s="10"/>
      <c r="E6" s="10" t="s">
        <v>47</v>
      </c>
      <c r="F6" s="10" t="s">
        <v>48</v>
      </c>
      <c r="G6" s="10" t="s">
        <v>49</v>
      </c>
      <c r="H6" s="10" t="s">
        <v>50</v>
      </c>
      <c r="I6" s="10"/>
      <c r="J6" s="10"/>
      <c r="K6" s="10"/>
    </row>
    <row r="7" ht="20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ht="25" customHeight="1">
      <c r="A8" s="11" t="s">
        <v>51</v>
      </c>
      <c r="B8" s="10" t="s">
        <v>52</v>
      </c>
      <c r="C8" s="10" t="s">
        <v>53</v>
      </c>
      <c r="D8" s="10" t="s">
        <v>53</v>
      </c>
      <c r="E8" s="14" t="s">
        <v>54</v>
      </c>
      <c r="F8" s="14" t="s">
        <v>54</v>
      </c>
      <c r="G8" s="14" t="s">
        <v>54</v>
      </c>
      <c r="H8" s="14">
        <v>0</v>
      </c>
      <c r="I8" s="14">
        <v>0</v>
      </c>
      <c r="J8" s="14">
        <v>0</v>
      </c>
      <c r="K8" s="14">
        <v>0</v>
      </c>
    </row>
    <row r="9" ht="25" customHeight="1">
      <c r="A9" s="11" t="s">
        <v>55</v>
      </c>
      <c r="B9" s="10" t="s">
        <v>56</v>
      </c>
      <c r="C9" s="10" t="s">
        <v>53</v>
      </c>
      <c r="D9" s="10" t="s">
        <v>53</v>
      </c>
      <c r="E9" s="14">
        <v>0</v>
      </c>
      <c r="F9" s="14">
        <v>0</v>
      </c>
      <c r="G9" s="14" t="s">
        <v>54</v>
      </c>
      <c r="H9" s="14">
        <v>0</v>
      </c>
      <c r="I9" s="14">
        <v>0</v>
      </c>
      <c r="J9" s="14">
        <v>0</v>
      </c>
      <c r="K9" s="14">
        <v>0</v>
      </c>
    </row>
    <row r="10" ht="25" customHeight="1">
      <c r="A10" s="11" t="s">
        <v>57</v>
      </c>
      <c r="B10" s="10" t="s">
        <v>58</v>
      </c>
      <c r="C10" s="10"/>
      <c r="D10" s="10"/>
      <c r="E10" s="14">
        <v>57229226.66</v>
      </c>
      <c r="F10" s="14">
        <v>5697681.44</v>
      </c>
      <c r="G10" s="14" t="s">
        <v>54</v>
      </c>
      <c r="H10" s="14">
        <v>3650</v>
      </c>
      <c r="I10" s="14">
        <v>60870631.47</v>
      </c>
      <c r="J10" s="14">
        <v>60943005.32</v>
      </c>
      <c r="K10" s="14">
        <v>0</v>
      </c>
    </row>
    <row r="11" ht="25" customHeight="1">
      <c r="A11" s="11" t="s">
        <v>59</v>
      </c>
      <c r="B11" s="10" t="s">
        <v>60</v>
      </c>
      <c r="C11" s="10" t="s">
        <v>61</v>
      </c>
      <c r="D11" s="10" t="s">
        <v>62</v>
      </c>
      <c r="E11" s="14" t="s">
        <v>54</v>
      </c>
      <c r="F11" s="14" t="s">
        <v>54</v>
      </c>
      <c r="G11" s="14" t="s">
        <v>54</v>
      </c>
      <c r="H11" s="14">
        <v>0</v>
      </c>
      <c r="I11" s="14">
        <v>0</v>
      </c>
      <c r="J11" s="14">
        <v>0</v>
      </c>
      <c r="K11" s="14">
        <v>0</v>
      </c>
    </row>
    <row r="12" ht="50" customHeight="1">
      <c r="A12" s="11" t="s">
        <v>63</v>
      </c>
      <c r="B12" s="10" t="s">
        <v>64</v>
      </c>
      <c r="C12" s="10" t="s">
        <v>65</v>
      </c>
      <c r="D12" s="10" t="s">
        <v>66</v>
      </c>
      <c r="E12" s="14">
        <v>57229226.66</v>
      </c>
      <c r="F12" s="14" t="s">
        <v>54</v>
      </c>
      <c r="G12" s="14" t="s">
        <v>54</v>
      </c>
      <c r="H12" s="14">
        <v>0</v>
      </c>
      <c r="I12" s="14">
        <v>57588066.47</v>
      </c>
      <c r="J12" s="14">
        <v>57652550.32</v>
      </c>
      <c r="K12" s="14">
        <v>0</v>
      </c>
    </row>
    <row r="13" ht="75" customHeight="1">
      <c r="A13" s="11" t="s">
        <v>67</v>
      </c>
      <c r="B13" s="10" t="s">
        <v>68</v>
      </c>
      <c r="C13" s="10" t="s">
        <v>65</v>
      </c>
      <c r="D13" s="10"/>
      <c r="E13" s="14">
        <v>57229226.66</v>
      </c>
      <c r="F13" s="14" t="s">
        <v>54</v>
      </c>
      <c r="G13" s="14" t="s">
        <v>54</v>
      </c>
      <c r="H13" s="14">
        <v>0</v>
      </c>
      <c r="I13" s="14">
        <v>57588066.47</v>
      </c>
      <c r="J13" s="14">
        <v>57652550.32</v>
      </c>
      <c r="K13" s="14">
        <v>0</v>
      </c>
    </row>
    <row r="14" ht="50" customHeight="1">
      <c r="A14" s="11" t="s">
        <v>69</v>
      </c>
      <c r="B14" s="10" t="s">
        <v>70</v>
      </c>
      <c r="C14" s="10" t="s">
        <v>71</v>
      </c>
      <c r="D14" s="10" t="s">
        <v>72</v>
      </c>
      <c r="E14" s="14" t="s">
        <v>54</v>
      </c>
      <c r="F14" s="14" t="s">
        <v>54</v>
      </c>
      <c r="G14" s="14" t="s">
        <v>54</v>
      </c>
      <c r="H14" s="14">
        <v>0</v>
      </c>
      <c r="I14" s="14">
        <v>0</v>
      </c>
      <c r="J14" s="14">
        <v>0</v>
      </c>
      <c r="K14" s="14">
        <v>0</v>
      </c>
    </row>
    <row r="15" ht="25" customHeight="1">
      <c r="A15" s="11" t="s">
        <v>73</v>
      </c>
      <c r="B15" s="10" t="s">
        <v>74</v>
      </c>
      <c r="C15" s="10" t="s">
        <v>75</v>
      </c>
      <c r="D15" s="10" t="s">
        <v>76</v>
      </c>
      <c r="E15" s="14" t="s">
        <v>54</v>
      </c>
      <c r="F15" s="14">
        <v>5697681.44</v>
      </c>
      <c r="G15" s="14" t="s">
        <v>54</v>
      </c>
      <c r="H15" s="14">
        <v>0</v>
      </c>
      <c r="I15" s="14">
        <v>3282565</v>
      </c>
      <c r="J15" s="14">
        <v>3290455</v>
      </c>
      <c r="K15" s="14">
        <v>0</v>
      </c>
    </row>
    <row r="16" ht="38" customHeight="1">
      <c r="A16" s="11" t="s">
        <v>77</v>
      </c>
      <c r="B16" s="10" t="s">
        <v>78</v>
      </c>
      <c r="C16" s="10" t="s">
        <v>75</v>
      </c>
      <c r="D16" s="10"/>
      <c r="E16" s="14" t="s">
        <v>54</v>
      </c>
      <c r="F16" s="14">
        <v>5697681.44</v>
      </c>
      <c r="G16" s="14" t="s">
        <v>54</v>
      </c>
      <c r="H16" s="14">
        <v>0</v>
      </c>
      <c r="I16" s="14">
        <v>3282565</v>
      </c>
      <c r="J16" s="14">
        <v>3290455</v>
      </c>
      <c r="K16" s="14">
        <v>0</v>
      </c>
    </row>
    <row r="17" ht="50" customHeight="1">
      <c r="A17" s="11" t="s">
        <v>79</v>
      </c>
      <c r="B17" s="10" t="s">
        <v>80</v>
      </c>
      <c r="C17" s="10" t="s">
        <v>75</v>
      </c>
      <c r="D17" s="10" t="s">
        <v>81</v>
      </c>
      <c r="E17" s="14" t="s">
        <v>54</v>
      </c>
      <c r="F17" s="14">
        <v>2374738.94</v>
      </c>
      <c r="G17" s="14" t="s">
        <v>54</v>
      </c>
      <c r="H17" s="14">
        <v>0</v>
      </c>
      <c r="I17" s="14">
        <v>0</v>
      </c>
      <c r="J17" s="14">
        <v>0</v>
      </c>
      <c r="K17" s="14">
        <v>0</v>
      </c>
    </row>
    <row r="18" ht="50" customHeight="1">
      <c r="A18" s="11" t="s">
        <v>82</v>
      </c>
      <c r="B18" s="10" t="s">
        <v>83</v>
      </c>
      <c r="C18" s="10" t="s">
        <v>75</v>
      </c>
      <c r="D18" s="10" t="s">
        <v>84</v>
      </c>
      <c r="E18" s="14" t="s">
        <v>54</v>
      </c>
      <c r="F18" s="14">
        <v>3322942.5</v>
      </c>
      <c r="G18" s="14" t="s">
        <v>54</v>
      </c>
      <c r="H18" s="14">
        <v>0</v>
      </c>
      <c r="I18" s="14">
        <v>3282565</v>
      </c>
      <c r="J18" s="14">
        <v>3290455</v>
      </c>
      <c r="K18" s="14">
        <v>0</v>
      </c>
    </row>
    <row r="19" ht="25" customHeight="1">
      <c r="A19" s="11" t="s">
        <v>85</v>
      </c>
      <c r="B19" s="10" t="s">
        <v>86</v>
      </c>
      <c r="C19" s="10" t="s">
        <v>75</v>
      </c>
      <c r="D19" s="10" t="s">
        <v>84</v>
      </c>
      <c r="E19" s="14" t="s">
        <v>54</v>
      </c>
      <c r="F19" s="14" t="s">
        <v>54</v>
      </c>
      <c r="G19" s="14" t="s">
        <v>54</v>
      </c>
      <c r="H19" s="14">
        <v>0</v>
      </c>
      <c r="I19" s="14">
        <v>0</v>
      </c>
      <c r="J19" s="14">
        <v>0</v>
      </c>
      <c r="K19" s="14">
        <v>0</v>
      </c>
    </row>
    <row r="20" ht="25" customHeight="1">
      <c r="A20" s="11" t="s">
        <v>87</v>
      </c>
      <c r="B20" s="10" t="s">
        <v>88</v>
      </c>
      <c r="C20" s="10" t="s">
        <v>89</v>
      </c>
      <c r="D20" s="10" t="s">
        <v>90</v>
      </c>
      <c r="E20" s="14" t="s">
        <v>54</v>
      </c>
      <c r="F20" s="14" t="s">
        <v>54</v>
      </c>
      <c r="G20" s="14" t="s">
        <v>54</v>
      </c>
      <c r="H20" s="14">
        <v>0</v>
      </c>
      <c r="I20" s="14">
        <v>0</v>
      </c>
      <c r="J20" s="14">
        <v>0</v>
      </c>
      <c r="K20" s="14">
        <v>0</v>
      </c>
    </row>
    <row r="21" ht="25" customHeight="1">
      <c r="A21" s="11" t="s">
        <v>91</v>
      </c>
      <c r="B21" s="10" t="s">
        <v>92</v>
      </c>
      <c r="C21" s="10"/>
      <c r="D21" s="10"/>
      <c r="E21" s="14" t="s">
        <v>54</v>
      </c>
      <c r="F21" s="14" t="s">
        <v>54</v>
      </c>
      <c r="G21" s="14" t="s">
        <v>54</v>
      </c>
      <c r="H21" s="14">
        <v>3650</v>
      </c>
      <c r="I21" s="14">
        <v>0</v>
      </c>
      <c r="J21" s="14">
        <v>0</v>
      </c>
      <c r="K21" s="14">
        <v>0</v>
      </c>
    </row>
    <row r="22" ht="25" customHeight="1">
      <c r="A22" s="11" t="s">
        <v>93</v>
      </c>
      <c r="B22" s="10"/>
      <c r="C22" s="10"/>
      <c r="D22" s="10"/>
      <c r="E22" s="14" t="s">
        <v>54</v>
      </c>
      <c r="F22" s="14" t="s">
        <v>54</v>
      </c>
      <c r="G22" s="14" t="s">
        <v>54</v>
      </c>
      <c r="H22" s="14">
        <v>0</v>
      </c>
      <c r="I22" s="14">
        <v>0</v>
      </c>
      <c r="J22" s="14">
        <v>0</v>
      </c>
      <c r="K22" s="14">
        <v>0</v>
      </c>
    </row>
    <row r="23" ht="25" customHeight="1">
      <c r="A23" s="11" t="s">
        <v>94</v>
      </c>
      <c r="B23" s="10" t="s">
        <v>95</v>
      </c>
      <c r="C23" s="10" t="s">
        <v>53</v>
      </c>
      <c r="D23" s="10"/>
      <c r="E23" s="14" t="s">
        <v>54</v>
      </c>
      <c r="F23" s="14" t="s">
        <v>54</v>
      </c>
      <c r="G23" s="14" t="s">
        <v>54</v>
      </c>
      <c r="H23" s="14">
        <v>3650</v>
      </c>
      <c r="I23" s="14">
        <v>0</v>
      </c>
      <c r="J23" s="14">
        <v>0</v>
      </c>
      <c r="K23" s="14">
        <v>0</v>
      </c>
    </row>
    <row r="24" ht="25" customHeight="1">
      <c r="A24" s="11" t="s">
        <v>96</v>
      </c>
      <c r="B24" s="10" t="s">
        <v>97</v>
      </c>
      <c r="C24" s="10" t="s">
        <v>89</v>
      </c>
      <c r="D24" s="10"/>
      <c r="E24" s="14" t="s">
        <v>54</v>
      </c>
      <c r="F24" s="14" t="s">
        <v>54</v>
      </c>
      <c r="G24" s="14" t="s">
        <v>54</v>
      </c>
      <c r="H24" s="14">
        <v>0</v>
      </c>
      <c r="I24" s="14">
        <v>0</v>
      </c>
      <c r="J24" s="14">
        <v>0</v>
      </c>
      <c r="K24" s="14">
        <v>0</v>
      </c>
    </row>
    <row r="25" ht="25" customHeight="1">
      <c r="A25" s="11" t="s">
        <v>98</v>
      </c>
      <c r="B25" s="10" t="s">
        <v>99</v>
      </c>
      <c r="C25" s="10" t="s">
        <v>100</v>
      </c>
      <c r="D25" s="10"/>
      <c r="E25" s="14" t="s">
        <v>54</v>
      </c>
      <c r="F25" s="14" t="s">
        <v>54</v>
      </c>
      <c r="G25" s="14" t="s">
        <v>54</v>
      </c>
      <c r="H25" s="14">
        <v>0</v>
      </c>
      <c r="I25" s="14">
        <v>0</v>
      </c>
      <c r="J25" s="14">
        <v>0</v>
      </c>
      <c r="K25" s="14">
        <v>0</v>
      </c>
    </row>
    <row r="26" ht="25" customHeight="1">
      <c r="A26" s="11" t="s">
        <v>101</v>
      </c>
      <c r="B26" s="10" t="s">
        <v>102</v>
      </c>
      <c r="C26" s="10" t="s">
        <v>103</v>
      </c>
      <c r="D26" s="10"/>
      <c r="E26" s="14" t="s">
        <v>54</v>
      </c>
      <c r="F26" s="14" t="s">
        <v>54</v>
      </c>
      <c r="G26" s="14" t="s">
        <v>54</v>
      </c>
      <c r="H26" s="14">
        <v>3650</v>
      </c>
      <c r="I26" s="14">
        <v>0</v>
      </c>
      <c r="J26" s="14">
        <v>0</v>
      </c>
      <c r="K26" s="14">
        <v>0</v>
      </c>
    </row>
    <row r="27" ht="50" customHeight="1">
      <c r="A27" s="11" t="s">
        <v>104</v>
      </c>
      <c r="B27" s="10" t="s">
        <v>105</v>
      </c>
      <c r="C27" s="10" t="s">
        <v>106</v>
      </c>
      <c r="D27" s="10"/>
      <c r="E27" s="14" t="s">
        <v>54</v>
      </c>
      <c r="F27" s="14" t="s">
        <v>54</v>
      </c>
      <c r="G27" s="14" t="s">
        <v>54</v>
      </c>
      <c r="H27" s="14">
        <v>0</v>
      </c>
      <c r="I27" s="14">
        <v>0</v>
      </c>
      <c r="J27" s="14">
        <v>0</v>
      </c>
      <c r="K27" s="14">
        <v>0</v>
      </c>
    </row>
    <row r="28" ht="50" customHeight="1">
      <c r="A28" s="11" t="s">
        <v>107</v>
      </c>
      <c r="B28" s="10" t="s">
        <v>108</v>
      </c>
      <c r="C28" s="10" t="s">
        <v>109</v>
      </c>
      <c r="D28" s="10"/>
      <c r="E28" s="14" t="s">
        <v>54</v>
      </c>
      <c r="F28" s="14" t="s">
        <v>54</v>
      </c>
      <c r="G28" s="14" t="s">
        <v>54</v>
      </c>
      <c r="H28" s="14">
        <v>0</v>
      </c>
      <c r="I28" s="14">
        <v>0</v>
      </c>
      <c r="J28" s="14">
        <v>0</v>
      </c>
      <c r="K28" s="14">
        <v>0</v>
      </c>
    </row>
    <row r="29" ht="25" customHeight="1">
      <c r="A29" s="11" t="s">
        <v>110</v>
      </c>
      <c r="B29" s="10" t="s">
        <v>111</v>
      </c>
      <c r="C29" s="10" t="s">
        <v>53</v>
      </c>
      <c r="D29" s="10" t="s">
        <v>53</v>
      </c>
      <c r="E29" s="14">
        <v>57800728.38</v>
      </c>
      <c r="F29" s="14">
        <v>5697681.44</v>
      </c>
      <c r="G29" s="14" t="s">
        <v>54</v>
      </c>
      <c r="H29" s="14">
        <v>3650</v>
      </c>
      <c r="I29" s="14">
        <v>60870631.47</v>
      </c>
      <c r="J29" s="14">
        <v>60943005.32</v>
      </c>
      <c r="K29" s="14">
        <v>0</v>
      </c>
    </row>
    <row r="30" ht="25" customHeight="1">
      <c r="A30" s="11" t="s">
        <v>112</v>
      </c>
      <c r="B30" s="10" t="s">
        <v>113</v>
      </c>
      <c r="C30" s="10" t="s">
        <v>53</v>
      </c>
      <c r="D30" s="10" t="s">
        <v>53</v>
      </c>
      <c r="E30" s="14">
        <v>48149626.77</v>
      </c>
      <c r="F30" s="14" t="s">
        <v>54</v>
      </c>
      <c r="G30" s="14" t="s">
        <v>54</v>
      </c>
      <c r="H30" s="14">
        <v>0</v>
      </c>
      <c r="I30" s="14">
        <v>49926203.16</v>
      </c>
      <c r="J30" s="14">
        <v>49967980.02</v>
      </c>
      <c r="K30" s="14">
        <v>0</v>
      </c>
    </row>
    <row r="31" ht="25" customHeight="1">
      <c r="A31" s="11" t="s">
        <v>114</v>
      </c>
      <c r="B31" s="10" t="s">
        <v>115</v>
      </c>
      <c r="C31" s="10" t="s">
        <v>116</v>
      </c>
      <c r="D31" s="10" t="s">
        <v>117</v>
      </c>
      <c r="E31" s="14">
        <v>36845957.07</v>
      </c>
      <c r="F31" s="14" t="s">
        <v>54</v>
      </c>
      <c r="G31" s="14" t="s">
        <v>54</v>
      </c>
      <c r="H31" s="14">
        <v>0</v>
      </c>
      <c r="I31" s="14">
        <v>38210455.12</v>
      </c>
      <c r="J31" s="14">
        <v>38242541.8</v>
      </c>
      <c r="K31" s="14">
        <v>0</v>
      </c>
    </row>
    <row r="32" ht="50" customHeight="1">
      <c r="A32" s="11" t="s">
        <v>118</v>
      </c>
      <c r="B32" s="10" t="s">
        <v>119</v>
      </c>
      <c r="C32" s="10" t="s">
        <v>120</v>
      </c>
      <c r="D32" s="10" t="s">
        <v>121</v>
      </c>
      <c r="E32" s="14">
        <v>176190.66</v>
      </c>
      <c r="F32" s="14" t="s">
        <v>54</v>
      </c>
      <c r="G32" s="14" t="s">
        <v>54</v>
      </c>
      <c r="H32" s="14">
        <v>0</v>
      </c>
      <c r="I32" s="14">
        <v>176190.66</v>
      </c>
      <c r="J32" s="14">
        <v>176190.66</v>
      </c>
      <c r="K32" s="14">
        <v>0</v>
      </c>
    </row>
    <row r="33" ht="50" customHeight="1">
      <c r="A33" s="11" t="s">
        <v>122</v>
      </c>
      <c r="B33" s="10" t="s">
        <v>123</v>
      </c>
      <c r="C33" s="10" t="s">
        <v>124</v>
      </c>
      <c r="D33" s="10" t="s">
        <v>125</v>
      </c>
      <c r="E33" s="14" t="s">
        <v>54</v>
      </c>
      <c r="F33" s="14" t="s">
        <v>54</v>
      </c>
      <c r="G33" s="14" t="s">
        <v>54</v>
      </c>
      <c r="H33" s="14">
        <v>0</v>
      </c>
      <c r="I33" s="14">
        <v>0</v>
      </c>
      <c r="J33" s="14">
        <v>0</v>
      </c>
      <c r="K33" s="14">
        <v>0</v>
      </c>
    </row>
    <row r="34" ht="75" customHeight="1">
      <c r="A34" s="11" t="s">
        <v>126</v>
      </c>
      <c r="B34" s="10" t="s">
        <v>127</v>
      </c>
      <c r="C34" s="10" t="s">
        <v>128</v>
      </c>
      <c r="D34" s="10" t="s">
        <v>129</v>
      </c>
      <c r="E34" s="14">
        <v>11127479.04</v>
      </c>
      <c r="F34" s="14" t="s">
        <v>54</v>
      </c>
      <c r="G34" s="14" t="s">
        <v>54</v>
      </c>
      <c r="H34" s="14">
        <v>0</v>
      </c>
      <c r="I34" s="14">
        <v>11539557.38</v>
      </c>
      <c r="J34" s="14">
        <v>11549247.56</v>
      </c>
      <c r="K34" s="14">
        <v>0</v>
      </c>
    </row>
    <row r="35" ht="25" customHeight="1">
      <c r="A35" s="11" t="s">
        <v>130</v>
      </c>
      <c r="B35" s="10" t="s">
        <v>131</v>
      </c>
      <c r="C35" s="10" t="s">
        <v>128</v>
      </c>
      <c r="D35" s="10"/>
      <c r="E35" s="14">
        <v>11127479.04</v>
      </c>
      <c r="F35" s="14" t="s">
        <v>54</v>
      </c>
      <c r="G35" s="14" t="s">
        <v>54</v>
      </c>
      <c r="H35" s="14">
        <v>0</v>
      </c>
      <c r="I35" s="14">
        <v>11539557.38</v>
      </c>
      <c r="J35" s="14">
        <v>11549247.56</v>
      </c>
      <c r="K35" s="14">
        <v>0</v>
      </c>
    </row>
    <row r="36" ht="25" customHeight="1">
      <c r="A36" s="11" t="s">
        <v>132</v>
      </c>
      <c r="B36" s="10" t="s">
        <v>133</v>
      </c>
      <c r="C36" s="10" t="s">
        <v>128</v>
      </c>
      <c r="D36" s="10"/>
      <c r="E36" s="14" t="s">
        <v>54</v>
      </c>
      <c r="F36" s="14" t="s">
        <v>54</v>
      </c>
      <c r="G36" s="14" t="s">
        <v>54</v>
      </c>
      <c r="H36" s="14">
        <v>0</v>
      </c>
      <c r="I36" s="14">
        <v>0</v>
      </c>
      <c r="J36" s="14">
        <v>0</v>
      </c>
      <c r="K36" s="14">
        <v>0</v>
      </c>
    </row>
    <row r="37" ht="75" customHeight="1">
      <c r="A37" s="11" t="s">
        <v>134</v>
      </c>
      <c r="B37" s="10" t="s">
        <v>135</v>
      </c>
      <c r="C37" s="10" t="s">
        <v>136</v>
      </c>
      <c r="D37" s="10"/>
      <c r="E37" s="14" t="s">
        <v>54</v>
      </c>
      <c r="F37" s="14" t="s">
        <v>54</v>
      </c>
      <c r="G37" s="14" t="s">
        <v>54</v>
      </c>
      <c r="H37" s="14">
        <v>0</v>
      </c>
      <c r="I37" s="14">
        <v>0</v>
      </c>
      <c r="J37" s="14">
        <v>0</v>
      </c>
      <c r="K37" s="14">
        <v>0</v>
      </c>
    </row>
    <row r="38" ht="38" customHeight="1">
      <c r="A38" s="11" t="s">
        <v>137</v>
      </c>
      <c r="B38" s="10" t="s">
        <v>138</v>
      </c>
      <c r="C38" s="10" t="s">
        <v>136</v>
      </c>
      <c r="D38" s="10" t="s">
        <v>139</v>
      </c>
      <c r="E38" s="14" t="s">
        <v>54</v>
      </c>
      <c r="F38" s="14" t="s">
        <v>54</v>
      </c>
      <c r="G38" s="14" t="s">
        <v>54</v>
      </c>
      <c r="H38" s="14">
        <v>0</v>
      </c>
      <c r="I38" s="14">
        <v>0</v>
      </c>
      <c r="J38" s="14">
        <v>0</v>
      </c>
      <c r="K38" s="14">
        <v>0</v>
      </c>
    </row>
    <row r="39" ht="25" customHeight="1">
      <c r="A39" s="11" t="s">
        <v>140</v>
      </c>
      <c r="B39" s="10" t="s">
        <v>141</v>
      </c>
      <c r="C39" s="10" t="s">
        <v>136</v>
      </c>
      <c r="D39" s="10"/>
      <c r="E39" s="14" t="s">
        <v>54</v>
      </c>
      <c r="F39" s="14" t="s">
        <v>54</v>
      </c>
      <c r="G39" s="14" t="s">
        <v>54</v>
      </c>
      <c r="H39" s="14">
        <v>0</v>
      </c>
      <c r="I39" s="14">
        <v>0</v>
      </c>
      <c r="J39" s="14">
        <v>0</v>
      </c>
      <c r="K39" s="14">
        <v>0</v>
      </c>
    </row>
    <row r="40" ht="25" customHeight="1">
      <c r="A40" s="11" t="s">
        <v>142</v>
      </c>
      <c r="B40" s="10" t="s">
        <v>143</v>
      </c>
      <c r="C40" s="10" t="s">
        <v>144</v>
      </c>
      <c r="D40" s="10"/>
      <c r="E40" s="14" t="s">
        <v>54</v>
      </c>
      <c r="F40" s="14" t="s">
        <v>54</v>
      </c>
      <c r="G40" s="14" t="s">
        <v>54</v>
      </c>
      <c r="H40" s="14">
        <v>0</v>
      </c>
      <c r="I40" s="14">
        <v>0</v>
      </c>
      <c r="J40" s="14">
        <v>0</v>
      </c>
      <c r="K40" s="14">
        <v>0</v>
      </c>
    </row>
    <row r="41" ht="63" customHeight="1">
      <c r="A41" s="11" t="s">
        <v>145</v>
      </c>
      <c r="B41" s="10" t="s">
        <v>146</v>
      </c>
      <c r="C41" s="10" t="s">
        <v>147</v>
      </c>
      <c r="D41" s="10" t="s">
        <v>148</v>
      </c>
      <c r="E41" s="14" t="s">
        <v>54</v>
      </c>
      <c r="F41" s="14" t="s">
        <v>54</v>
      </c>
      <c r="G41" s="14" t="s">
        <v>54</v>
      </c>
      <c r="H41" s="14">
        <v>0</v>
      </c>
      <c r="I41" s="14">
        <v>0</v>
      </c>
      <c r="J41" s="14">
        <v>0</v>
      </c>
      <c r="K41" s="14">
        <v>0</v>
      </c>
    </row>
    <row r="42" ht="63" customHeight="1">
      <c r="A42" s="11" t="s">
        <v>149</v>
      </c>
      <c r="B42" s="10" t="s">
        <v>150</v>
      </c>
      <c r="C42" s="10" t="s">
        <v>151</v>
      </c>
      <c r="D42" s="10"/>
      <c r="E42" s="14" t="s">
        <v>54</v>
      </c>
      <c r="F42" s="14" t="s">
        <v>54</v>
      </c>
      <c r="G42" s="14" t="s">
        <v>54</v>
      </c>
      <c r="H42" s="14">
        <v>0</v>
      </c>
      <c r="I42" s="14">
        <v>0</v>
      </c>
      <c r="J42" s="14">
        <v>0</v>
      </c>
      <c r="K42" s="14">
        <v>0</v>
      </c>
    </row>
    <row r="43" ht="50" customHeight="1">
      <c r="A43" s="11" t="s">
        <v>152</v>
      </c>
      <c r="B43" s="10" t="s">
        <v>153</v>
      </c>
      <c r="C43" s="10" t="s">
        <v>154</v>
      </c>
      <c r="D43" s="10" t="s">
        <v>155</v>
      </c>
      <c r="E43" s="14" t="s">
        <v>54</v>
      </c>
      <c r="F43" s="14" t="s">
        <v>54</v>
      </c>
      <c r="G43" s="14" t="s">
        <v>54</v>
      </c>
      <c r="H43" s="14">
        <v>0</v>
      </c>
      <c r="I43" s="14">
        <v>0</v>
      </c>
      <c r="J43" s="14">
        <v>0</v>
      </c>
      <c r="K43" s="14">
        <v>0</v>
      </c>
    </row>
    <row r="44" ht="100" customHeight="1">
      <c r="A44" s="11" t="s">
        <v>156</v>
      </c>
      <c r="B44" s="10" t="s">
        <v>157</v>
      </c>
      <c r="C44" s="10" t="s">
        <v>158</v>
      </c>
      <c r="D44" s="10" t="s">
        <v>155</v>
      </c>
      <c r="E44" s="14" t="s">
        <v>54</v>
      </c>
      <c r="F44" s="14" t="s">
        <v>54</v>
      </c>
      <c r="G44" s="14" t="s">
        <v>54</v>
      </c>
      <c r="H44" s="14">
        <v>0</v>
      </c>
      <c r="I44" s="14">
        <v>0</v>
      </c>
      <c r="J44" s="14">
        <v>0</v>
      </c>
      <c r="K44" s="14">
        <v>0</v>
      </c>
    </row>
    <row r="45" ht="50" customHeight="1">
      <c r="A45" s="11" t="s">
        <v>159</v>
      </c>
      <c r="B45" s="10" t="s">
        <v>160</v>
      </c>
      <c r="C45" s="10" t="s">
        <v>161</v>
      </c>
      <c r="D45" s="10" t="s">
        <v>155</v>
      </c>
      <c r="E45" s="14" t="s">
        <v>54</v>
      </c>
      <c r="F45" s="14" t="s">
        <v>54</v>
      </c>
      <c r="G45" s="14" t="s">
        <v>54</v>
      </c>
      <c r="H45" s="14">
        <v>0</v>
      </c>
      <c r="I45" s="14">
        <v>0</v>
      </c>
      <c r="J45" s="14">
        <v>0</v>
      </c>
      <c r="K45" s="14">
        <v>0</v>
      </c>
    </row>
    <row r="46" ht="25" customHeight="1">
      <c r="A46" s="11" t="s">
        <v>162</v>
      </c>
      <c r="B46" s="10" t="s">
        <v>163</v>
      </c>
      <c r="C46" s="10" t="s">
        <v>164</v>
      </c>
      <c r="D46" s="10"/>
      <c r="E46" s="14">
        <v>186326</v>
      </c>
      <c r="F46" s="14" t="s">
        <v>54</v>
      </c>
      <c r="G46" s="14" t="s">
        <v>54</v>
      </c>
      <c r="H46" s="14">
        <v>0</v>
      </c>
      <c r="I46" s="14">
        <v>186326</v>
      </c>
      <c r="J46" s="14">
        <v>186326</v>
      </c>
      <c r="K46" s="14">
        <v>0</v>
      </c>
    </row>
    <row r="47" ht="25" customHeight="1">
      <c r="A47" s="11" t="s">
        <v>165</v>
      </c>
      <c r="B47" s="10" t="s">
        <v>166</v>
      </c>
      <c r="C47" s="10" t="s">
        <v>167</v>
      </c>
      <c r="D47" s="10" t="s">
        <v>155</v>
      </c>
      <c r="E47" s="14">
        <v>167116</v>
      </c>
      <c r="F47" s="14" t="s">
        <v>54</v>
      </c>
      <c r="G47" s="14" t="s">
        <v>54</v>
      </c>
      <c r="H47" s="14">
        <v>0</v>
      </c>
      <c r="I47" s="14">
        <v>167116</v>
      </c>
      <c r="J47" s="14">
        <v>167116</v>
      </c>
      <c r="K47" s="14">
        <v>0</v>
      </c>
    </row>
    <row r="48" ht="75" customHeight="1">
      <c r="A48" s="11" t="s">
        <v>168</v>
      </c>
      <c r="B48" s="10" t="s">
        <v>169</v>
      </c>
      <c r="C48" s="10" t="s">
        <v>170</v>
      </c>
      <c r="D48" s="10" t="s">
        <v>155</v>
      </c>
      <c r="E48" s="14">
        <v>3210</v>
      </c>
      <c r="F48" s="14" t="s">
        <v>54</v>
      </c>
      <c r="G48" s="14" t="s">
        <v>54</v>
      </c>
      <c r="H48" s="14">
        <v>0</v>
      </c>
      <c r="I48" s="14">
        <v>3210</v>
      </c>
      <c r="J48" s="14">
        <v>3210</v>
      </c>
      <c r="K48" s="14">
        <v>0</v>
      </c>
    </row>
    <row r="49" ht="50" customHeight="1">
      <c r="A49" s="11" t="s">
        <v>171</v>
      </c>
      <c r="B49" s="10" t="s">
        <v>172</v>
      </c>
      <c r="C49" s="10" t="s">
        <v>173</v>
      </c>
      <c r="D49" s="10" t="s">
        <v>155</v>
      </c>
      <c r="E49" s="14">
        <v>16000</v>
      </c>
      <c r="F49" s="14" t="s">
        <v>54</v>
      </c>
      <c r="G49" s="14" t="s">
        <v>54</v>
      </c>
      <c r="H49" s="14">
        <v>0</v>
      </c>
      <c r="I49" s="14">
        <v>16000</v>
      </c>
      <c r="J49" s="14">
        <v>16000</v>
      </c>
      <c r="K49" s="14">
        <v>0</v>
      </c>
    </row>
    <row r="50" ht="50" customHeight="1">
      <c r="A50" s="11" t="s">
        <v>174</v>
      </c>
      <c r="B50" s="10" t="s">
        <v>175</v>
      </c>
      <c r="C50" s="10" t="s">
        <v>53</v>
      </c>
      <c r="D50" s="10"/>
      <c r="E50" s="14" t="s">
        <v>54</v>
      </c>
      <c r="F50" s="14" t="s">
        <v>54</v>
      </c>
      <c r="G50" s="14" t="s">
        <v>54</v>
      </c>
      <c r="H50" s="14">
        <v>0</v>
      </c>
      <c r="I50" s="14">
        <v>0</v>
      </c>
      <c r="J50" s="14">
        <v>0</v>
      </c>
      <c r="K50" s="14">
        <v>0</v>
      </c>
    </row>
    <row r="51" ht="50" customHeight="1">
      <c r="A51" s="11" t="s">
        <v>176</v>
      </c>
      <c r="B51" s="10" t="s">
        <v>177</v>
      </c>
      <c r="C51" s="10" t="s">
        <v>178</v>
      </c>
      <c r="D51" s="10"/>
      <c r="E51" s="14" t="s">
        <v>54</v>
      </c>
      <c r="F51" s="14" t="s">
        <v>54</v>
      </c>
      <c r="G51" s="14" t="s">
        <v>54</v>
      </c>
      <c r="H51" s="14">
        <v>0</v>
      </c>
      <c r="I51" s="14">
        <v>0</v>
      </c>
      <c r="J51" s="14">
        <v>0</v>
      </c>
      <c r="K51" s="14">
        <v>0</v>
      </c>
    </row>
    <row r="52" ht="25" customHeight="1">
      <c r="A52" s="11" t="s">
        <v>179</v>
      </c>
      <c r="B52" s="10" t="s">
        <v>180</v>
      </c>
      <c r="C52" s="10" t="s">
        <v>181</v>
      </c>
      <c r="D52" s="10"/>
      <c r="E52" s="14" t="s">
        <v>54</v>
      </c>
      <c r="F52" s="14" t="s">
        <v>54</v>
      </c>
      <c r="G52" s="14" t="s">
        <v>54</v>
      </c>
      <c r="H52" s="14">
        <v>0</v>
      </c>
      <c r="I52" s="14">
        <v>0</v>
      </c>
      <c r="J52" s="14">
        <v>0</v>
      </c>
      <c r="K52" s="14">
        <v>0</v>
      </c>
    </row>
    <row r="53" ht="75" customHeight="1">
      <c r="A53" s="11" t="s">
        <v>182</v>
      </c>
      <c r="B53" s="10" t="s">
        <v>183</v>
      </c>
      <c r="C53" s="10" t="s">
        <v>184</v>
      </c>
      <c r="D53" s="10"/>
      <c r="E53" s="14" t="s">
        <v>54</v>
      </c>
      <c r="F53" s="14" t="s">
        <v>54</v>
      </c>
      <c r="G53" s="14" t="s">
        <v>54</v>
      </c>
      <c r="H53" s="14">
        <v>0</v>
      </c>
      <c r="I53" s="14">
        <v>0</v>
      </c>
      <c r="J53" s="14">
        <v>0</v>
      </c>
      <c r="K53" s="14">
        <v>0</v>
      </c>
    </row>
    <row r="54" ht="50" customHeight="1">
      <c r="A54" s="11" t="s">
        <v>185</v>
      </c>
      <c r="B54" s="10" t="s">
        <v>186</v>
      </c>
      <c r="C54" s="10" t="s">
        <v>53</v>
      </c>
      <c r="D54" s="10"/>
      <c r="E54" s="14" t="s">
        <v>54</v>
      </c>
      <c r="F54" s="14" t="s">
        <v>54</v>
      </c>
      <c r="G54" s="14" t="s">
        <v>54</v>
      </c>
      <c r="H54" s="14">
        <v>0</v>
      </c>
      <c r="I54" s="14">
        <v>0</v>
      </c>
      <c r="J54" s="14">
        <v>0</v>
      </c>
      <c r="K54" s="14">
        <v>0</v>
      </c>
    </row>
    <row r="55" ht="75" customHeight="1">
      <c r="A55" s="11" t="s">
        <v>187</v>
      </c>
      <c r="B55" s="10" t="s">
        <v>188</v>
      </c>
      <c r="C55" s="10" t="s">
        <v>189</v>
      </c>
      <c r="D55" s="10" t="s">
        <v>155</v>
      </c>
      <c r="E55" s="14" t="s">
        <v>54</v>
      </c>
      <c r="F55" s="14" t="s">
        <v>54</v>
      </c>
      <c r="G55" s="14" t="s">
        <v>54</v>
      </c>
      <c r="H55" s="14">
        <v>0</v>
      </c>
      <c r="I55" s="14">
        <v>0</v>
      </c>
      <c r="J55" s="14">
        <v>0</v>
      </c>
      <c r="K55" s="14">
        <v>0</v>
      </c>
    </row>
    <row r="56" ht="25" customHeight="1">
      <c r="A56" s="11" t="s">
        <v>190</v>
      </c>
      <c r="B56" s="10" t="s">
        <v>191</v>
      </c>
      <c r="C56" s="10" t="s">
        <v>53</v>
      </c>
      <c r="D56" s="10"/>
      <c r="E56" s="14">
        <v>9464775.61</v>
      </c>
      <c r="F56" s="14">
        <v>5697681.44</v>
      </c>
      <c r="G56" s="14" t="s">
        <v>54</v>
      </c>
      <c r="H56" s="14">
        <v>3650</v>
      </c>
      <c r="I56" s="14">
        <v>10758102.31</v>
      </c>
      <c r="J56" s="14">
        <v>10788699.3</v>
      </c>
      <c r="K56" s="14">
        <v>0</v>
      </c>
    </row>
    <row r="57" ht="50" customHeight="1">
      <c r="A57" s="11" t="s">
        <v>192</v>
      </c>
      <c r="B57" s="10" t="s">
        <v>193</v>
      </c>
      <c r="C57" s="10" t="s">
        <v>194</v>
      </c>
      <c r="D57" s="10"/>
      <c r="E57" s="14" t="s">
        <v>54</v>
      </c>
      <c r="F57" s="14" t="s">
        <v>54</v>
      </c>
      <c r="G57" s="14" t="s">
        <v>54</v>
      </c>
      <c r="H57" s="14">
        <v>0</v>
      </c>
      <c r="I57" s="14">
        <v>0</v>
      </c>
      <c r="J57" s="14">
        <v>0</v>
      </c>
      <c r="K57" s="14">
        <v>0</v>
      </c>
    </row>
    <row r="58" ht="50" customHeight="1">
      <c r="A58" s="11" t="s">
        <v>195</v>
      </c>
      <c r="B58" s="10" t="s">
        <v>196</v>
      </c>
      <c r="C58" s="10" t="s">
        <v>197</v>
      </c>
      <c r="D58" s="10"/>
      <c r="E58" s="14" t="s">
        <v>54</v>
      </c>
      <c r="F58" s="14" t="s">
        <v>54</v>
      </c>
      <c r="G58" s="14" t="s">
        <v>54</v>
      </c>
      <c r="H58" s="14">
        <v>0</v>
      </c>
      <c r="I58" s="14">
        <v>0</v>
      </c>
      <c r="J58" s="14">
        <v>0</v>
      </c>
      <c r="K58" s="14">
        <v>0</v>
      </c>
    </row>
    <row r="59" ht="50" customHeight="1">
      <c r="A59" s="11" t="s">
        <v>198</v>
      </c>
      <c r="B59" s="10" t="s">
        <v>199</v>
      </c>
      <c r="C59" s="10" t="s">
        <v>200</v>
      </c>
      <c r="D59" s="10" t="s">
        <v>201</v>
      </c>
      <c r="E59" s="14" t="s">
        <v>54</v>
      </c>
      <c r="F59" s="14">
        <v>2374738.94</v>
      </c>
      <c r="G59" s="14" t="s">
        <v>54</v>
      </c>
      <c r="H59" s="14">
        <v>0</v>
      </c>
      <c r="I59" s="14">
        <v>0</v>
      </c>
      <c r="J59" s="14">
        <v>0</v>
      </c>
      <c r="K59" s="14">
        <v>0</v>
      </c>
    </row>
    <row r="60" ht="25" customHeight="1">
      <c r="A60" s="11" t="s">
        <v>202</v>
      </c>
      <c r="B60" s="10" t="s">
        <v>203</v>
      </c>
      <c r="C60" s="10" t="s">
        <v>204</v>
      </c>
      <c r="D60" s="10" t="s">
        <v>205</v>
      </c>
      <c r="E60" s="14">
        <v>8781256.3</v>
      </c>
      <c r="F60" s="14">
        <v>3322942.5</v>
      </c>
      <c r="G60" s="14" t="s">
        <v>54</v>
      </c>
      <c r="H60" s="14">
        <v>3650</v>
      </c>
      <c r="I60" s="14">
        <v>10209467.51</v>
      </c>
      <c r="J60" s="14">
        <v>10217357.51</v>
      </c>
      <c r="K60" s="14">
        <v>0</v>
      </c>
    </row>
    <row r="61" ht="75" customHeight="1">
      <c r="A61" s="11" t="s">
        <v>206</v>
      </c>
      <c r="B61" s="10" t="s">
        <v>207</v>
      </c>
      <c r="C61" s="10" t="s">
        <v>208</v>
      </c>
      <c r="D61" s="10" t="s">
        <v>201</v>
      </c>
      <c r="E61" s="14" t="s">
        <v>54</v>
      </c>
      <c r="F61" s="14" t="s">
        <v>54</v>
      </c>
      <c r="G61" s="14" t="s">
        <v>54</v>
      </c>
      <c r="H61" s="14">
        <v>0</v>
      </c>
      <c r="I61" s="14">
        <v>0</v>
      </c>
      <c r="J61" s="14">
        <v>0</v>
      </c>
      <c r="K61" s="14">
        <v>0</v>
      </c>
    </row>
    <row r="62" ht="75" customHeight="1">
      <c r="A62" s="11" t="s">
        <v>209</v>
      </c>
      <c r="B62" s="10" t="s">
        <v>210</v>
      </c>
      <c r="C62" s="10" t="s">
        <v>211</v>
      </c>
      <c r="D62" s="10"/>
      <c r="E62" s="14" t="s">
        <v>54</v>
      </c>
      <c r="F62" s="14" t="s">
        <v>54</v>
      </c>
      <c r="G62" s="14" t="s">
        <v>54</v>
      </c>
      <c r="H62" s="14">
        <v>0</v>
      </c>
      <c r="I62" s="14">
        <v>0</v>
      </c>
      <c r="J62" s="14">
        <v>0</v>
      </c>
      <c r="K62" s="14">
        <v>0</v>
      </c>
    </row>
    <row r="63" ht="25" customHeight="1">
      <c r="A63" s="11" t="s">
        <v>212</v>
      </c>
      <c r="B63" s="10" t="s">
        <v>213</v>
      </c>
      <c r="C63" s="10" t="s">
        <v>214</v>
      </c>
      <c r="D63" s="10" t="s">
        <v>215</v>
      </c>
      <c r="E63" s="14">
        <v>683519.31</v>
      </c>
      <c r="F63" s="14" t="s">
        <v>54</v>
      </c>
      <c r="G63" s="14" t="s">
        <v>54</v>
      </c>
      <c r="H63" s="14">
        <v>0</v>
      </c>
      <c r="I63" s="14">
        <v>548634.8</v>
      </c>
      <c r="J63" s="14">
        <v>571341.79</v>
      </c>
      <c r="K63" s="14">
        <v>0</v>
      </c>
    </row>
    <row r="64" ht="50" customHeight="1">
      <c r="A64" s="11" t="s">
        <v>216</v>
      </c>
      <c r="B64" s="10" t="s">
        <v>217</v>
      </c>
      <c r="C64" s="10" t="s">
        <v>218</v>
      </c>
      <c r="D64" s="10" t="s">
        <v>219</v>
      </c>
      <c r="E64" s="14" t="s">
        <v>54</v>
      </c>
      <c r="F64" s="14" t="s">
        <v>54</v>
      </c>
      <c r="G64" s="14" t="s">
        <v>54</v>
      </c>
      <c r="H64" s="14">
        <v>0</v>
      </c>
      <c r="I64" s="14">
        <v>0</v>
      </c>
      <c r="J64" s="14">
        <v>0</v>
      </c>
      <c r="K64" s="14">
        <v>0</v>
      </c>
    </row>
    <row r="65" ht="50" customHeight="1">
      <c r="A65" s="11" t="s">
        <v>220</v>
      </c>
      <c r="B65" s="10" t="s">
        <v>221</v>
      </c>
      <c r="C65" s="10" t="s">
        <v>222</v>
      </c>
      <c r="D65" s="10"/>
      <c r="E65" s="14" t="s">
        <v>54</v>
      </c>
      <c r="F65" s="14" t="s">
        <v>54</v>
      </c>
      <c r="G65" s="14" t="s">
        <v>54</v>
      </c>
      <c r="H65" s="14">
        <v>0</v>
      </c>
      <c r="I65" s="14">
        <v>0</v>
      </c>
      <c r="J65" s="14">
        <v>0</v>
      </c>
      <c r="K65" s="14">
        <v>0</v>
      </c>
    </row>
    <row r="66" ht="50" customHeight="1">
      <c r="A66" s="11" t="s">
        <v>223</v>
      </c>
      <c r="B66" s="10" t="s">
        <v>224</v>
      </c>
      <c r="C66" s="10" t="s">
        <v>225</v>
      </c>
      <c r="D66" s="10"/>
      <c r="E66" s="14" t="s">
        <v>54</v>
      </c>
      <c r="F66" s="14" t="s">
        <v>54</v>
      </c>
      <c r="G66" s="14" t="s">
        <v>54</v>
      </c>
      <c r="H66" s="14">
        <v>0</v>
      </c>
      <c r="I66" s="14">
        <v>0</v>
      </c>
      <c r="J66" s="14">
        <v>0</v>
      </c>
      <c r="K66" s="14">
        <v>0</v>
      </c>
    </row>
    <row r="67" ht="25" customHeight="1">
      <c r="A67" s="11" t="s">
        <v>226</v>
      </c>
      <c r="B67" s="10" t="s">
        <v>227</v>
      </c>
      <c r="C67" s="10" t="s">
        <v>228</v>
      </c>
      <c r="D67" s="10"/>
      <c r="E67" s="14" t="s">
        <v>54</v>
      </c>
      <c r="F67" s="14" t="s">
        <v>54</v>
      </c>
      <c r="G67" s="14" t="s">
        <v>54</v>
      </c>
      <c r="H67" s="14">
        <v>0</v>
      </c>
      <c r="I67" s="14">
        <v>0</v>
      </c>
      <c r="J67" s="14">
        <v>0</v>
      </c>
      <c r="K67" s="14">
        <v>0</v>
      </c>
    </row>
    <row r="68" ht="25" customHeight="1">
      <c r="A68" s="11" t="s">
        <v>229</v>
      </c>
      <c r="B68" s="10" t="s">
        <v>230</v>
      </c>
      <c r="C68" s="10"/>
      <c r="D68" s="10"/>
      <c r="E68" s="14" t="s">
        <v>54</v>
      </c>
      <c r="F68" s="14" t="s">
        <v>54</v>
      </c>
      <c r="G68" s="14" t="s">
        <v>54</v>
      </c>
      <c r="H68" s="14">
        <v>0</v>
      </c>
      <c r="I68" s="14">
        <v>0</v>
      </c>
      <c r="J68" s="14">
        <v>0</v>
      </c>
      <c r="K68" s="14">
        <v>0</v>
      </c>
    </row>
    <row r="69" ht="25" customHeight="1">
      <c r="A69" s="11" t="s">
        <v>231</v>
      </c>
      <c r="B69" s="10" t="s">
        <v>232</v>
      </c>
      <c r="C69" s="10"/>
      <c r="D69" s="10"/>
      <c r="E69" s="14" t="s">
        <v>54</v>
      </c>
      <c r="F69" s="14" t="s">
        <v>54</v>
      </c>
      <c r="G69" s="14" t="s">
        <v>54</v>
      </c>
      <c r="H69" s="14">
        <v>0</v>
      </c>
      <c r="I69" s="14">
        <v>0</v>
      </c>
      <c r="J69" s="14">
        <v>0</v>
      </c>
      <c r="K69" s="14">
        <v>0</v>
      </c>
    </row>
    <row r="70" ht="25" customHeight="1">
      <c r="A70" s="11" t="s">
        <v>233</v>
      </c>
      <c r="B70" s="10" t="s">
        <v>234</v>
      </c>
      <c r="C70" s="10"/>
      <c r="D70" s="10"/>
      <c r="E70" s="14" t="s">
        <v>54</v>
      </c>
      <c r="F70" s="14" t="s">
        <v>54</v>
      </c>
      <c r="G70" s="14" t="s">
        <v>54</v>
      </c>
      <c r="H70" s="14">
        <v>0</v>
      </c>
      <c r="I70" s="14">
        <v>0</v>
      </c>
      <c r="J70" s="14">
        <v>0</v>
      </c>
      <c r="K70" s="14">
        <v>0</v>
      </c>
    </row>
    <row r="71" ht="25" customHeight="1">
      <c r="A71" s="11" t="s">
        <v>235</v>
      </c>
      <c r="B71" s="10" t="s">
        <v>236</v>
      </c>
      <c r="C71" s="10" t="s">
        <v>53</v>
      </c>
      <c r="D71" s="10"/>
      <c r="E71" s="14" t="s">
        <v>54</v>
      </c>
      <c r="F71" s="14" t="s">
        <v>54</v>
      </c>
      <c r="G71" s="14" t="s">
        <v>54</v>
      </c>
      <c r="H71" s="14">
        <v>0</v>
      </c>
      <c r="I71" s="14">
        <v>0</v>
      </c>
      <c r="J71" s="14">
        <v>0</v>
      </c>
      <c r="K71" s="14">
        <v>0</v>
      </c>
    </row>
    <row r="72" ht="25" customHeight="1">
      <c r="A72" s="11" t="s">
        <v>237</v>
      </c>
      <c r="B72" s="10" t="s">
        <v>238</v>
      </c>
      <c r="C72" s="10" t="s">
        <v>239</v>
      </c>
      <c r="D72" s="10"/>
      <c r="E72" s="14" t="s">
        <v>54</v>
      </c>
      <c r="F72" s="14" t="s">
        <v>54</v>
      </c>
      <c r="G72" s="14" t="s">
        <v>54</v>
      </c>
      <c r="H72" s="14">
        <v>0</v>
      </c>
      <c r="I72" s="14">
        <v>0</v>
      </c>
      <c r="J72" s="14">
        <v>0</v>
      </c>
      <c r="K72" s="14">
        <v>0</v>
      </c>
    </row>
    <row r="73" ht="50" customHeight="1">
      <c r="A73" s="11" t="s">
        <v>240</v>
      </c>
      <c r="B73" s="10" t="s">
        <v>241</v>
      </c>
      <c r="C73" s="10" t="s">
        <v>239</v>
      </c>
      <c r="D73" s="10"/>
      <c r="E73" s="14" t="s">
        <v>54</v>
      </c>
      <c r="F73" s="14" t="s">
        <v>54</v>
      </c>
      <c r="G73" s="14" t="s">
        <v>54</v>
      </c>
      <c r="H73" s="14">
        <v>0</v>
      </c>
      <c r="I73" s="14">
        <v>0</v>
      </c>
      <c r="J73" s="14">
        <v>0</v>
      </c>
      <c r="K73" s="14">
        <v>0</v>
      </c>
    </row>
  </sheetData>
  <sheetProtection password="ED11" sheet="1" objects="1" scenarios="1"/>
  <mergeCells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ht="15" customHeight="1">
</row>
    <row r="4" ht="25" customHeight="1">
      <c r="A4" s="10" t="s">
        <v>243</v>
      </c>
      <c r="B4" s="10" t="s">
        <v>38</v>
      </c>
      <c r="C4" s="10" t="s">
        <v>39</v>
      </c>
      <c r="D4" s="10" t="s">
        <v>244</v>
      </c>
      <c r="E4" s="10" t="s">
        <v>40</v>
      </c>
      <c r="F4" s="10" t="s">
        <v>245</v>
      </c>
      <c r="G4" s="10" t="s">
        <v>246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247</v>
      </c>
      <c r="H5" s="10" t="s">
        <v>248</v>
      </c>
      <c r="I5" s="10" t="s">
        <v>249</v>
      </c>
      <c r="J5" s="10" t="s">
        <v>46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 t="s">
        <v>250</v>
      </c>
      <c r="F6" s="10" t="s">
        <v>251</v>
      </c>
      <c r="G6" s="10">
        <v>5</v>
      </c>
      <c r="H6" s="10">
        <v>6</v>
      </c>
      <c r="I6" s="10">
        <v>7</v>
      </c>
      <c r="J6" s="10">
        <v>8</v>
      </c>
    </row>
    <row r="7">
      <c r="A7" s="10" t="s">
        <v>252</v>
      </c>
      <c r="B7" s="11" t="s">
        <v>253</v>
      </c>
      <c r="C7" s="10" t="s">
        <v>254</v>
      </c>
      <c r="D7" s="10"/>
      <c r="E7" s="10"/>
      <c r="F7" s="10"/>
      <c r="G7" s="14">
        <v>15166107.05</v>
      </c>
      <c r="H7" s="14">
        <v>10758102.31</v>
      </c>
      <c r="I7" s="14">
        <v>10788699.3</v>
      </c>
      <c r="J7" s="14" t="s">
        <v>255</v>
      </c>
    </row>
    <row r="8">
      <c r="A8" s="10" t="s">
        <v>256</v>
      </c>
      <c r="B8" s="11" t="s">
        <v>257</v>
      </c>
      <c r="C8" s="10" t="s">
        <v>258</v>
      </c>
      <c r="D8" s="10"/>
      <c r="E8" s="10"/>
      <c r="F8" s="10"/>
      <c r="G8" s="14">
        <v>0</v>
      </c>
      <c r="H8" s="14">
        <v>0</v>
      </c>
      <c r="I8" s="14">
        <v>0</v>
      </c>
      <c r="J8" s="14" t="s">
        <v>255</v>
      </c>
    </row>
    <row r="9">
      <c r="A9" s="10" t="s">
        <v>259</v>
      </c>
      <c r="B9" s="11" t="s">
        <v>260</v>
      </c>
      <c r="C9" s="10" t="s">
        <v>261</v>
      </c>
      <c r="D9" s="10"/>
      <c r="E9" s="10"/>
      <c r="F9" s="10"/>
      <c r="G9" s="14">
        <v>0</v>
      </c>
      <c r="H9" s="14">
        <v>0</v>
      </c>
      <c r="I9" s="14">
        <v>0</v>
      </c>
      <c r="J9" s="14" t="s">
        <v>255</v>
      </c>
    </row>
    <row r="10">
      <c r="A10" s="10" t="s">
        <v>262</v>
      </c>
      <c r="B10" s="11" t="s">
        <v>263</v>
      </c>
      <c r="C10" s="10" t="s">
        <v>264</v>
      </c>
      <c r="D10" s="10"/>
      <c r="E10" s="10"/>
      <c r="F10" s="10"/>
      <c r="G10" s="14">
        <v>2492561.1</v>
      </c>
      <c r="H10" s="14">
        <v>0</v>
      </c>
      <c r="I10" s="14">
        <v>0</v>
      </c>
      <c r="J10" s="14" t="s">
        <v>255</v>
      </c>
    </row>
    <row r="11">
      <c r="A11" s="10" t="s">
        <v>265</v>
      </c>
      <c r="B11" s="11" t="s">
        <v>266</v>
      </c>
      <c r="C11" s="10" t="s">
        <v>267</v>
      </c>
      <c r="D11" s="10"/>
      <c r="E11" s="10"/>
      <c r="F11" s="10"/>
      <c r="G11" s="14">
        <v>2492561.1</v>
      </c>
      <c r="H11" s="14">
        <v>0</v>
      </c>
      <c r="I11" s="14">
        <v>0</v>
      </c>
      <c r="J11" s="14" t="s">
        <v>255</v>
      </c>
    </row>
    <row r="12">
      <c r="A12" s="10" t="s">
        <v>268</v>
      </c>
      <c r="B12" s="11" t="s">
        <v>269</v>
      </c>
      <c r="C12" s="10" t="s">
        <v>270</v>
      </c>
      <c r="D12" s="10"/>
      <c r="E12" s="10"/>
      <c r="F12" s="10"/>
      <c r="G12" s="14">
        <v>0</v>
      </c>
      <c r="H12" s="14">
        <v>0</v>
      </c>
      <c r="I12" s="14">
        <v>0</v>
      </c>
      <c r="J12" s="14" t="s">
        <v>255</v>
      </c>
    </row>
    <row r="13">
      <c r="A13" s="10" t="s">
        <v>271</v>
      </c>
      <c r="B13" s="11" t="s">
        <v>272</v>
      </c>
      <c r="C13" s="10" t="s">
        <v>273</v>
      </c>
      <c r="D13" s="10"/>
      <c r="E13" s="10"/>
      <c r="F13" s="10"/>
      <c r="G13" s="14">
        <v>12673545.95</v>
      </c>
      <c r="H13" s="14">
        <v>10758102.31</v>
      </c>
      <c r="I13" s="14">
        <v>10788699.3</v>
      </c>
      <c r="J13" s="14" t="s">
        <v>255</v>
      </c>
    </row>
    <row r="14">
      <c r="A14" s="10" t="s">
        <v>274</v>
      </c>
      <c r="B14" s="11" t="s">
        <v>275</v>
      </c>
      <c r="C14" s="10" t="s">
        <v>276</v>
      </c>
      <c r="D14" s="10"/>
      <c r="E14" s="10"/>
      <c r="F14" s="10"/>
      <c r="G14" s="14">
        <v>6972214.51</v>
      </c>
      <c r="H14" s="14">
        <v>7475537.31</v>
      </c>
      <c r="I14" s="14">
        <v>7498244.3</v>
      </c>
      <c r="J14" s="14" t="s">
        <v>255</v>
      </c>
    </row>
    <row r="15">
      <c r="A15" s="10" t="s">
        <v>277</v>
      </c>
      <c r="B15" s="11" t="s">
        <v>266</v>
      </c>
      <c r="C15" s="10" t="s">
        <v>278</v>
      </c>
      <c r="D15" s="10"/>
      <c r="E15" s="10"/>
      <c r="F15" s="10"/>
      <c r="G15" s="14">
        <v>6972214.51</v>
      </c>
      <c r="H15" s="14">
        <v>7475537.31</v>
      </c>
      <c r="I15" s="14">
        <v>7498244.3</v>
      </c>
      <c r="J15" s="14" t="s">
        <v>255</v>
      </c>
    </row>
    <row r="16">
      <c r="A16" s="10" t="s">
        <v>279</v>
      </c>
      <c r="B16" s="11" t="s">
        <v>269</v>
      </c>
      <c r="C16" s="10" t="s">
        <v>280</v>
      </c>
      <c r="D16" s="10"/>
      <c r="E16" s="10"/>
      <c r="F16" s="10"/>
      <c r="G16" s="14">
        <v>0</v>
      </c>
      <c r="H16" s="14">
        <v>0</v>
      </c>
      <c r="I16" s="14">
        <v>0</v>
      </c>
      <c r="J16" s="14" t="s">
        <v>255</v>
      </c>
    </row>
    <row r="17">
      <c r="A17" s="10" t="s">
        <v>281</v>
      </c>
      <c r="B17" s="11" t="s">
        <v>282</v>
      </c>
      <c r="C17" s="10" t="s">
        <v>283</v>
      </c>
      <c r="D17" s="10"/>
      <c r="E17" s="10"/>
      <c r="F17" s="10"/>
      <c r="G17" s="14">
        <v>5697681.44</v>
      </c>
      <c r="H17" s="14">
        <v>3282565</v>
      </c>
      <c r="I17" s="14">
        <v>3290455</v>
      </c>
      <c r="J17" s="14" t="s">
        <v>255</v>
      </c>
    </row>
    <row r="18">
      <c r="A18" s="10" t="s">
        <v>284</v>
      </c>
      <c r="B18" s="11" t="s">
        <v>266</v>
      </c>
      <c r="C18" s="10" t="s">
        <v>285</v>
      </c>
      <c r="D18" s="10"/>
      <c r="E18" s="10"/>
      <c r="F18" s="10"/>
      <c r="G18" s="14">
        <v>5697681.44</v>
      </c>
      <c r="H18" s="14">
        <v>3282565</v>
      </c>
      <c r="I18" s="14">
        <v>3290455</v>
      </c>
      <c r="J18" s="14" t="s">
        <v>255</v>
      </c>
    </row>
    <row r="19">
      <c r="A19" s="10" t="s">
        <v>286</v>
      </c>
      <c r="B19" s="11" t="s">
        <v>269</v>
      </c>
      <c r="C19" s="10" t="s">
        <v>287</v>
      </c>
      <c r="D19" s="10"/>
      <c r="E19" s="10"/>
      <c r="F19" s="10"/>
      <c r="G19" s="14">
        <v>0</v>
      </c>
      <c r="H19" s="14">
        <v>0</v>
      </c>
      <c r="I19" s="14">
        <v>0</v>
      </c>
      <c r="J19" s="14" t="s">
        <v>255</v>
      </c>
    </row>
    <row r="20">
      <c r="A20" s="10" t="s">
        <v>288</v>
      </c>
      <c r="B20" s="11" t="s">
        <v>289</v>
      </c>
      <c r="C20" s="10" t="s">
        <v>290</v>
      </c>
      <c r="D20" s="10"/>
      <c r="E20" s="10"/>
      <c r="F20" s="10"/>
      <c r="G20" s="14">
        <v>0</v>
      </c>
      <c r="H20" s="14">
        <v>0</v>
      </c>
      <c r="I20" s="14">
        <v>0</v>
      </c>
      <c r="J20" s="14" t="s">
        <v>255</v>
      </c>
    </row>
    <row r="21">
      <c r="A21" s="10" t="s">
        <v>291</v>
      </c>
      <c r="B21" s="11" t="s">
        <v>292</v>
      </c>
      <c r="C21" s="10" t="s">
        <v>293</v>
      </c>
      <c r="D21" s="10"/>
      <c r="E21" s="10"/>
      <c r="F21" s="10"/>
      <c r="G21" s="14">
        <v>0</v>
      </c>
      <c r="H21" s="14">
        <v>0</v>
      </c>
      <c r="I21" s="14">
        <v>0</v>
      </c>
      <c r="J21" s="14" t="s">
        <v>255</v>
      </c>
    </row>
    <row r="22">
      <c r="A22" s="10" t="s">
        <v>294</v>
      </c>
      <c r="B22" s="11" t="s">
        <v>266</v>
      </c>
      <c r="C22" s="10" t="s">
        <v>295</v>
      </c>
      <c r="D22" s="10"/>
      <c r="E22" s="10"/>
      <c r="F22" s="10"/>
      <c r="G22" s="14">
        <v>0</v>
      </c>
      <c r="H22" s="14">
        <v>0</v>
      </c>
      <c r="I22" s="14">
        <v>0</v>
      </c>
      <c r="J22" s="14" t="s">
        <v>255</v>
      </c>
    </row>
    <row r="23">
      <c r="A23" s="10" t="s">
        <v>296</v>
      </c>
      <c r="B23" s="11" t="s">
        <v>269</v>
      </c>
      <c r="C23" s="10" t="s">
        <v>297</v>
      </c>
      <c r="D23" s="10"/>
      <c r="E23" s="10"/>
      <c r="F23" s="10"/>
      <c r="G23" s="14">
        <v>0</v>
      </c>
      <c r="H23" s="14">
        <v>0</v>
      </c>
      <c r="I23" s="14">
        <v>0</v>
      </c>
      <c r="J23" s="14" t="s">
        <v>255</v>
      </c>
    </row>
    <row r="24">
      <c r="A24" s="10" t="s">
        <v>298</v>
      </c>
      <c r="B24" s="11" t="s">
        <v>299</v>
      </c>
      <c r="C24" s="10" t="s">
        <v>300</v>
      </c>
      <c r="D24" s="10"/>
      <c r="E24" s="10"/>
      <c r="F24" s="10"/>
      <c r="G24" s="14">
        <v>3650</v>
      </c>
      <c r="H24" s="14">
        <v>0</v>
      </c>
      <c r="I24" s="14">
        <v>0</v>
      </c>
      <c r="J24" s="14" t="s">
        <v>255</v>
      </c>
    </row>
    <row r="25">
      <c r="A25" s="10" t="s">
        <v>301</v>
      </c>
      <c r="B25" s="11" t="s">
        <v>266</v>
      </c>
      <c r="C25" s="10" t="s">
        <v>302</v>
      </c>
      <c r="D25" s="10"/>
      <c r="E25" s="10"/>
      <c r="F25" s="10"/>
      <c r="G25" s="14">
        <v>3650</v>
      </c>
      <c r="H25" s="14">
        <v>0</v>
      </c>
      <c r="I25" s="14">
        <v>0</v>
      </c>
      <c r="J25" s="14" t="s">
        <v>255</v>
      </c>
    </row>
    <row r="26">
      <c r="A26" s="10" t="s">
        <v>303</v>
      </c>
      <c r="B26" s="11" t="s">
        <v>269</v>
      </c>
      <c r="C26" s="10" t="s">
        <v>304</v>
      </c>
      <c r="D26" s="10"/>
      <c r="E26" s="10"/>
      <c r="F26" s="10"/>
      <c r="G26" s="14">
        <v>0</v>
      </c>
      <c r="H26" s="14">
        <v>0</v>
      </c>
      <c r="I26" s="14">
        <v>0</v>
      </c>
      <c r="J26" s="14" t="s">
        <v>255</v>
      </c>
    </row>
    <row r="27">
      <c r="A27" s="10" t="s">
        <v>305</v>
      </c>
      <c r="B27" s="11" t="s">
        <v>306</v>
      </c>
      <c r="C27" s="10" t="s">
        <v>307</v>
      </c>
      <c r="D27" s="10"/>
      <c r="E27" s="10"/>
      <c r="F27" s="10"/>
      <c r="G27" s="14">
        <v>12673545.95</v>
      </c>
      <c r="H27" s="14">
        <v>10758102.31</v>
      </c>
      <c r="I27" s="14">
        <v>10788699.3</v>
      </c>
      <c r="J27" s="14" t="s">
        <v>255</v>
      </c>
    </row>
    <row r="28">
      <c r="A28" s="10" t="s">
        <v>308</v>
      </c>
      <c r="B28" s="11" t="s">
        <v>309</v>
      </c>
      <c r="C28" s="10" t="s">
        <v>310</v>
      </c>
      <c r="D28" s="10" t="s">
        <v>311</v>
      </c>
      <c r="E28" s="10"/>
      <c r="F28" s="10"/>
      <c r="G28" s="14">
        <v>12673545.95</v>
      </c>
      <c r="H28" s="14">
        <v>0</v>
      </c>
      <c r="I28" s="14">
        <v>0</v>
      </c>
      <c r="J28" s="14" t="s">
        <v>255</v>
      </c>
    </row>
    <row r="29">
      <c r="A29" s="10" t="s">
        <v>312</v>
      </c>
      <c r="B29" s="11" t="s">
        <v>309</v>
      </c>
      <c r="C29" s="10" t="s">
        <v>313</v>
      </c>
      <c r="D29" s="10" t="s">
        <v>314</v>
      </c>
      <c r="E29" s="10"/>
      <c r="F29" s="10"/>
      <c r="G29" s="14">
        <v>0</v>
      </c>
      <c r="H29" s="14">
        <v>10758102.31</v>
      </c>
      <c r="I29" s="14">
        <v>0</v>
      </c>
      <c r="J29" s="14" t="s">
        <v>255</v>
      </c>
    </row>
    <row r="30">
      <c r="A30" s="10" t="s">
        <v>315</v>
      </c>
      <c r="B30" s="11" t="s">
        <v>309</v>
      </c>
      <c r="C30" s="10" t="s">
        <v>316</v>
      </c>
      <c r="D30" s="10" t="s">
        <v>317</v>
      </c>
      <c r="E30" s="10"/>
      <c r="F30" s="10"/>
      <c r="G30" s="14">
        <v>0</v>
      </c>
      <c r="H30" s="14">
        <v>0</v>
      </c>
      <c r="I30" s="14">
        <v>10788699.3</v>
      </c>
      <c r="J30" s="14" t="s">
        <v>255</v>
      </c>
    </row>
    <row r="31">
      <c r="A31" s="10" t="s">
        <v>318</v>
      </c>
      <c r="B31" s="11" t="s">
        <v>319</v>
      </c>
      <c r="C31" s="10" t="s">
        <v>320</v>
      </c>
      <c r="D31" s="10"/>
      <c r="E31" s="10"/>
      <c r="F31" s="10"/>
      <c r="G31" s="14">
        <v>0</v>
      </c>
      <c r="H31" s="14">
        <v>0</v>
      </c>
      <c r="I31" s="14">
        <v>0</v>
      </c>
      <c r="J31" s="14" t="s">
        <v>255</v>
      </c>
    </row>
    <row r="32">
      <c r="A32" s="10" t="s">
        <v>321</v>
      </c>
      <c r="B32" s="11" t="s">
        <v>309</v>
      </c>
      <c r="C32" s="10" t="s">
        <v>322</v>
      </c>
      <c r="D32" s="10" t="s">
        <v>311</v>
      </c>
      <c r="E32" s="10"/>
      <c r="F32" s="10"/>
      <c r="G32" s="14">
        <v>0</v>
      </c>
      <c r="H32" s="14">
        <v>0</v>
      </c>
      <c r="I32" s="14">
        <v>0</v>
      </c>
      <c r="J32" s="14" t="s">
        <v>255</v>
      </c>
    </row>
    <row r="33">
      <c r="A33" s="10" t="s">
        <v>323</v>
      </c>
      <c r="B33" s="11" t="s">
        <v>309</v>
      </c>
      <c r="C33" s="10" t="s">
        <v>324</v>
      </c>
      <c r="D33" s="10" t="s">
        <v>314</v>
      </c>
      <c r="E33" s="10"/>
      <c r="F33" s="10"/>
      <c r="G33" s="14">
        <v>0</v>
      </c>
      <c r="H33" s="14">
        <v>0</v>
      </c>
      <c r="I33" s="14">
        <v>0</v>
      </c>
      <c r="J33" s="14" t="s">
        <v>255</v>
      </c>
    </row>
    <row r="34">
      <c r="A34" s="10" t="s">
        <v>325</v>
      </c>
      <c r="B34" s="11" t="s">
        <v>309</v>
      </c>
      <c r="C34" s="10" t="s">
        <v>326</v>
      </c>
      <c r="D34" s="10" t="s">
        <v>317</v>
      </c>
      <c r="E34" s="10"/>
      <c r="F34" s="10"/>
      <c r="G34" s="14">
        <v>0</v>
      </c>
      <c r="H34" s="14">
        <v>0</v>
      </c>
      <c r="I34" s="14">
        <v>0</v>
      </c>
      <c r="J34" s="14" t="s">
        <v>255</v>
      </c>
    </row>
    <row r="35" ht="15" customHeight="1">
</row>
    <row r="36" ht="40" customHeight="1">
      <c r="A36" s="4" t="s">
        <v>327</v>
      </c>
      <c r="B36" s="4"/>
      <c r="C36" s="7" t="s">
        <v>1</v>
      </c>
      <c r="D36" s="7"/>
      <c r="E36" s="7"/>
      <c r="F36" s="7" t="s">
        <v>3</v>
      </c>
      <c r="G36" s="7"/>
    </row>
    <row r="37" ht="20" customHeight="1">
      <c r="A37" s="0"/>
      <c r="B37" s="0"/>
      <c r="C37" s="3" t="s">
        <v>328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329</v>
      </c>
      <c r="B39" s="4"/>
      <c r="C39" s="7" t="s">
        <v>330</v>
      </c>
      <c r="D39" s="7"/>
      <c r="E39" s="7" t="s">
        <v>331</v>
      </c>
      <c r="F39" s="7" t="s">
        <v>332</v>
      </c>
      <c r="G39" s="7"/>
    </row>
    <row r="40" ht="20" customHeight="1">
      <c r="A40" s="0"/>
      <c r="B40" s="0"/>
      <c r="C40" s="3" t="s">
        <v>328</v>
      </c>
      <c r="D40" s="3"/>
      <c r="E40" s="3" t="s">
        <v>333</v>
      </c>
      <c r="F40" s="3" t="s">
        <v>334</v>
      </c>
      <c r="G40" s="3"/>
    </row>
    <row r="41" ht="20" customHeight="1">
      <c r="A41" s="3" t="s">
        <v>335</v>
      </c>
      <c r="B41" s="3"/>
    </row>
    <row r="42" ht="15" customHeight="1">
</row>
    <row r="43" ht="20" customHeight="1">
      <c r="A43" s="5" t="s">
        <v>336</v>
      </c>
      <c r="B43" s="5"/>
      <c r="C43" s="5"/>
      <c r="D43" s="5"/>
      <c r="E43" s="5"/>
    </row>
    <row r="44" ht="40" customHeight="1">
      <c r="A44" s="7" t="s">
        <v>337</v>
      </c>
      <c r="B44" s="7"/>
      <c r="C44" s="7"/>
      <c r="D44" s="7"/>
      <c r="E44" s="7"/>
    </row>
    <row r="45" ht="20" customHeight="1">
      <c r="A45" s="3" t="s">
        <v>338</v>
      </c>
      <c r="B45" s="3"/>
      <c r="C45" s="3"/>
      <c r="D45" s="3"/>
      <c r="E45" s="3"/>
    </row>
    <row r="46" ht="15" customHeight="1">
</row>
    <row r="47" ht="40" customHeight="1">
      <c r="A47" s="7"/>
      <c r="B47" s="7"/>
      <c r="C47" s="7" t="s">
        <v>339</v>
      </c>
      <c r="D47" s="7"/>
      <c r="E47" s="7"/>
    </row>
    <row r="48" ht="20" customHeight="1">
      <c r="A48" s="3" t="s">
        <v>4</v>
      </c>
      <c r="B48" s="3"/>
      <c r="C48" s="3" t="s">
        <v>5</v>
      </c>
      <c r="D48" s="3"/>
      <c r="E48" s="3"/>
    </row>
    <row r="49" ht="20" customHeight="1">
      <c r="A49" s="3" t="s">
        <v>335</v>
      </c>
      <c r="B49" s="3"/>
    </row>
    <row r="50" ht="20" customHeight="1">
      <c r="A50" s="5" t="s">
        <v>340</v>
      </c>
    </row>
    <row r="51" ht="20" customHeight="1">
</row>
    <row r="52" ht="20" customHeight="1">
      <c r="A52" s="0"/>
      <c r="B52" s="19" t="s">
        <v>30</v>
      </c>
      <c r="C52" s="19"/>
      <c r="D52" s="19" t="s">
        <v>30</v>
      </c>
      <c r="E52" s="19"/>
      <c r="F52" s="19"/>
      <c r="G52" s="19"/>
      <c r="H52" s="19"/>
    </row>
    <row r="53" ht="20" customHeight="1">
      <c r="A53" s="0"/>
      <c r="B53" s="20" t="s">
        <v>341</v>
      </c>
      <c r="C53" s="20"/>
      <c r="D53" s="20" t="s">
        <v>31</v>
      </c>
      <c r="E53" s="20"/>
      <c r="F53" s="20"/>
      <c r="G53" s="20"/>
      <c r="H53" s="20"/>
    </row>
    <row r="54" ht="20" customHeight="1">
      <c r="A54" s="0"/>
      <c r="B54" s="20" t="s">
        <v>342</v>
      </c>
      <c r="C54" s="20"/>
      <c r="D54" s="20" t="s">
        <v>32</v>
      </c>
      <c r="E54" s="20"/>
      <c r="F54" s="20"/>
      <c r="G54" s="20"/>
      <c r="H54" s="20"/>
    </row>
    <row r="55" ht="20" customHeight="1">
      <c r="A55" s="0"/>
      <c r="B55" s="20" t="s">
        <v>343</v>
      </c>
      <c r="C55" s="20"/>
      <c r="D55" s="20" t="s">
        <v>33</v>
      </c>
      <c r="E55" s="20"/>
      <c r="F55" s="20"/>
      <c r="G55" s="20"/>
      <c r="H55" s="20"/>
    </row>
    <row r="56" ht="20" customHeight="1">
      <c r="A56" s="0"/>
      <c r="B56" s="20" t="s">
        <v>344</v>
      </c>
      <c r="C56" s="20"/>
      <c r="D56" s="20" t="s">
        <v>34</v>
      </c>
      <c r="E56" s="20"/>
      <c r="F56" s="20"/>
      <c r="G56" s="20"/>
      <c r="H56" s="20"/>
    </row>
    <row r="57" ht="20" customHeight="1">
      <c r="A57" s="0"/>
      <c r="B57" s="20" t="s">
        <v>345</v>
      </c>
      <c r="C57" s="20"/>
      <c r="D57" s="20" t="s">
        <v>35</v>
      </c>
      <c r="E57" s="20"/>
      <c r="F57" s="20"/>
      <c r="G57" s="20"/>
      <c r="H57" s="20"/>
    </row>
    <row r="58" ht="20" customHeight="1">
      <c r="A58" s="0"/>
      <c r="B58" s="21" t="s">
        <v>346</v>
      </c>
      <c r="C58" s="21"/>
      <c r="D58" s="21" t="s">
        <v>36</v>
      </c>
      <c r="E58" s="21"/>
      <c r="F58" s="21"/>
      <c r="G58" s="21"/>
      <c r="H58" s="21"/>
    </row>
  </sheetData>
  <sheetProtection password="ED11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347</v>
      </c>
      <c r="B2" s="23"/>
      <c r="C2" s="17" t="s">
        <v>116</v>
      </c>
      <c r="D2" s="17"/>
      <c r="E2" s="17"/>
      <c r="F2" s="17"/>
      <c r="G2" s="17"/>
      <c r="H2" s="17"/>
      <c r="I2" s="17"/>
      <c r="J2" s="17"/>
    </row>
    <row r="3" ht="25" customHeight="1">
      <c r="A3" s="23" t="s">
        <v>348</v>
      </c>
      <c r="B3" s="23"/>
      <c r="C3" s="17" t="s">
        <v>349</v>
      </c>
      <c r="D3" s="17"/>
      <c r="E3" s="17"/>
      <c r="F3" s="17"/>
      <c r="G3" s="17"/>
      <c r="H3" s="17"/>
      <c r="I3" s="17"/>
      <c r="J3" s="17"/>
    </row>
    <row r="4" ht="25" customHeight="1">
      <c r="A4" s="23" t="s">
        <v>350</v>
      </c>
      <c r="B4" s="23"/>
      <c r="C4" s="17" t="s">
        <v>311</v>
      </c>
      <c r="D4" s="17"/>
      <c r="E4" s="17"/>
      <c r="F4" s="17"/>
      <c r="G4" s="17"/>
      <c r="H4" s="17"/>
      <c r="I4" s="17"/>
      <c r="J4" s="17"/>
    </row>
    <row r="5" ht="25" customHeight="1">
      <c r="A5" s="3" t="s">
        <v>351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10" t="s">
        <v>243</v>
      </c>
      <c r="B7" s="10" t="s">
        <v>352</v>
      </c>
      <c r="C7" s="10" t="s">
        <v>353</v>
      </c>
      <c r="D7" s="10" t="s">
        <v>354</v>
      </c>
      <c r="E7" s="10"/>
      <c r="F7" s="10"/>
      <c r="G7" s="10"/>
      <c r="H7" s="10" t="s">
        <v>355</v>
      </c>
      <c r="I7" s="10" t="s">
        <v>356</v>
      </c>
      <c r="J7" s="10" t="s">
        <v>357</v>
      </c>
    </row>
    <row r="8" ht="50" customHeight="1">
      <c r="A8" s="10"/>
      <c r="B8" s="10"/>
      <c r="C8" s="10"/>
      <c r="D8" s="10" t="s">
        <v>358</v>
      </c>
      <c r="E8" s="10" t="s">
        <v>93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359</v>
      </c>
      <c r="F9" s="10" t="s">
        <v>360</v>
      </c>
      <c r="G9" s="10" t="s">
        <v>361</v>
      </c>
      <c r="H9" s="10"/>
      <c r="I9" s="10"/>
      <c r="J9" s="10"/>
    </row>
    <row r="10" ht="25" customHeight="1">
      <c r="A10" s="10" t="s">
        <v>252</v>
      </c>
      <c r="B10" s="10" t="s">
        <v>362</v>
      </c>
      <c r="C10" s="10" t="s">
        <v>363</v>
      </c>
      <c r="D10" s="10" t="s">
        <v>364</v>
      </c>
      <c r="E10" s="10" t="s">
        <v>365</v>
      </c>
      <c r="F10" s="10" t="s">
        <v>366</v>
      </c>
      <c r="G10" s="10" t="s">
        <v>367</v>
      </c>
      <c r="H10" s="10" t="s">
        <v>368</v>
      </c>
      <c r="I10" s="10" t="s">
        <v>369</v>
      </c>
      <c r="J10" s="10" t="s">
        <v>370</v>
      </c>
    </row>
    <row r="11">
      <c r="A11" s="10" t="s">
        <v>252</v>
      </c>
      <c r="B11" s="11" t="s">
        <v>371</v>
      </c>
      <c r="C11" s="14">
        <v>1</v>
      </c>
      <c r="D11" s="14">
        <v>132212.73167</v>
      </c>
      <c r="E11" s="14">
        <v>82178</v>
      </c>
      <c r="F11" s="14">
        <v>0</v>
      </c>
      <c r="G11" s="14">
        <v>50034.73167</v>
      </c>
      <c r="H11" s="14"/>
      <c r="I11" s="14">
        <v>1</v>
      </c>
      <c r="J11" s="14">
        <v>1586552.78</v>
      </c>
    </row>
    <row r="12">
      <c r="A12" s="10" t="s">
        <v>362</v>
      </c>
      <c r="B12" s="11" t="s">
        <v>372</v>
      </c>
      <c r="C12" s="14">
        <v>1</v>
      </c>
      <c r="D12" s="14">
        <v>104297.6044</v>
      </c>
      <c r="E12" s="14">
        <v>73960</v>
      </c>
      <c r="F12" s="14">
        <v>0</v>
      </c>
      <c r="G12" s="14">
        <v>30337.6044</v>
      </c>
      <c r="H12" s="14"/>
      <c r="I12" s="14">
        <v>1</v>
      </c>
      <c r="J12" s="14">
        <v>1251571.25</v>
      </c>
    </row>
    <row r="13">
      <c r="A13" s="10" t="s">
        <v>363</v>
      </c>
      <c r="B13" s="11" t="s">
        <v>373</v>
      </c>
      <c r="C13" s="14">
        <v>1</v>
      </c>
      <c r="D13" s="14">
        <v>103160</v>
      </c>
      <c r="E13" s="14">
        <v>73960</v>
      </c>
      <c r="F13" s="14">
        <v>0</v>
      </c>
      <c r="G13" s="14">
        <v>29200</v>
      </c>
      <c r="H13" s="14"/>
      <c r="I13" s="14">
        <v>1</v>
      </c>
      <c r="J13" s="14">
        <v>1237920</v>
      </c>
    </row>
    <row r="14">
      <c r="A14" s="10" t="s">
        <v>364</v>
      </c>
      <c r="B14" s="11" t="s">
        <v>374</v>
      </c>
      <c r="C14" s="14">
        <v>1</v>
      </c>
      <c r="D14" s="14">
        <v>49050</v>
      </c>
      <c r="E14" s="14">
        <v>24050</v>
      </c>
      <c r="F14" s="14">
        <v>0</v>
      </c>
      <c r="G14" s="14">
        <v>25000</v>
      </c>
      <c r="H14" s="14"/>
      <c r="I14" s="14">
        <v>1</v>
      </c>
      <c r="J14" s="14">
        <v>588600</v>
      </c>
    </row>
    <row r="15">
      <c r="A15" s="10" t="s">
        <v>365</v>
      </c>
      <c r="B15" s="11" t="s">
        <v>375</v>
      </c>
      <c r="C15" s="14">
        <v>3</v>
      </c>
      <c r="D15" s="14">
        <v>47165</v>
      </c>
      <c r="E15" s="14">
        <v>22165</v>
      </c>
      <c r="F15" s="14">
        <v>0</v>
      </c>
      <c r="G15" s="14">
        <v>25000</v>
      </c>
      <c r="H15" s="14"/>
      <c r="I15" s="14">
        <v>1</v>
      </c>
      <c r="J15" s="14">
        <v>1697940</v>
      </c>
    </row>
    <row r="16">
      <c r="A16" s="10" t="s">
        <v>366</v>
      </c>
      <c r="B16" s="11" t="s">
        <v>376</v>
      </c>
      <c r="C16" s="14">
        <v>2</v>
      </c>
      <c r="D16" s="14">
        <v>47165</v>
      </c>
      <c r="E16" s="14">
        <v>22165</v>
      </c>
      <c r="F16" s="14">
        <v>0</v>
      </c>
      <c r="G16" s="14">
        <v>25000</v>
      </c>
      <c r="H16" s="14"/>
      <c r="I16" s="14">
        <v>1</v>
      </c>
      <c r="J16" s="14">
        <v>1131960</v>
      </c>
    </row>
    <row r="17">
      <c r="A17" s="10" t="s">
        <v>367</v>
      </c>
      <c r="B17" s="11" t="s">
        <v>377</v>
      </c>
      <c r="C17" s="14">
        <v>1</v>
      </c>
      <c r="D17" s="14">
        <v>39050</v>
      </c>
      <c r="E17" s="14">
        <v>24050</v>
      </c>
      <c r="F17" s="14">
        <v>0</v>
      </c>
      <c r="G17" s="14">
        <v>15000</v>
      </c>
      <c r="H17" s="14"/>
      <c r="I17" s="14">
        <v>1</v>
      </c>
      <c r="J17" s="14">
        <v>468600</v>
      </c>
    </row>
    <row r="18">
      <c r="A18" s="10" t="s">
        <v>368</v>
      </c>
      <c r="B18" s="11" t="s">
        <v>378</v>
      </c>
      <c r="C18" s="14">
        <v>1</v>
      </c>
      <c r="D18" s="14">
        <v>54744</v>
      </c>
      <c r="E18" s="14">
        <v>27744</v>
      </c>
      <c r="F18" s="14">
        <v>0</v>
      </c>
      <c r="G18" s="14">
        <v>27000</v>
      </c>
      <c r="H18" s="14"/>
      <c r="I18" s="14">
        <v>1</v>
      </c>
      <c r="J18" s="14">
        <v>656928</v>
      </c>
    </row>
    <row r="19">
      <c r="A19" s="10" t="s">
        <v>369</v>
      </c>
      <c r="B19" s="11" t="s">
        <v>379</v>
      </c>
      <c r="C19" s="14">
        <v>1</v>
      </c>
      <c r="D19" s="14">
        <v>76895.5</v>
      </c>
      <c r="E19" s="14">
        <v>47740</v>
      </c>
      <c r="F19" s="14">
        <v>0</v>
      </c>
      <c r="G19" s="14">
        <v>29155.5</v>
      </c>
      <c r="H19" s="14"/>
      <c r="I19" s="14">
        <v>1</v>
      </c>
      <c r="J19" s="14">
        <v>922746</v>
      </c>
    </row>
    <row r="20">
      <c r="A20" s="10" t="s">
        <v>370</v>
      </c>
      <c r="B20" s="11" t="s">
        <v>380</v>
      </c>
      <c r="C20" s="14">
        <v>1</v>
      </c>
      <c r="D20" s="14">
        <v>90842</v>
      </c>
      <c r="E20" s="14">
        <v>40842</v>
      </c>
      <c r="F20" s="14">
        <v>0</v>
      </c>
      <c r="G20" s="14">
        <v>50000</v>
      </c>
      <c r="H20" s="14"/>
      <c r="I20" s="14">
        <v>1</v>
      </c>
      <c r="J20" s="14">
        <v>1090104</v>
      </c>
    </row>
    <row r="21">
      <c r="A21" s="10" t="s">
        <v>381</v>
      </c>
      <c r="B21" s="11" t="s">
        <v>379</v>
      </c>
      <c r="C21" s="14">
        <v>1</v>
      </c>
      <c r="D21" s="14">
        <v>97740</v>
      </c>
      <c r="E21" s="14">
        <v>47740</v>
      </c>
      <c r="F21" s="14">
        <v>0</v>
      </c>
      <c r="G21" s="14">
        <v>50000</v>
      </c>
      <c r="H21" s="14"/>
      <c r="I21" s="14">
        <v>1</v>
      </c>
      <c r="J21" s="14">
        <v>1172880</v>
      </c>
    </row>
    <row r="22">
      <c r="A22" s="10" t="s">
        <v>382</v>
      </c>
      <c r="B22" s="11" t="s">
        <v>383</v>
      </c>
      <c r="C22" s="14">
        <v>.7</v>
      </c>
      <c r="D22" s="14">
        <v>99930</v>
      </c>
      <c r="E22" s="14">
        <v>49930</v>
      </c>
      <c r="F22" s="14">
        <v>0</v>
      </c>
      <c r="G22" s="14">
        <v>50000</v>
      </c>
      <c r="H22" s="14"/>
      <c r="I22" s="14">
        <v>1</v>
      </c>
      <c r="J22" s="14">
        <v>839412</v>
      </c>
    </row>
    <row r="23">
      <c r="A23" s="10" t="s">
        <v>382</v>
      </c>
      <c r="B23" s="11" t="s">
        <v>383</v>
      </c>
      <c r="C23" s="14">
        <v>.3</v>
      </c>
      <c r="D23" s="14">
        <v>99930</v>
      </c>
      <c r="E23" s="14">
        <v>49930</v>
      </c>
      <c r="F23" s="14">
        <v>0</v>
      </c>
      <c r="G23" s="14">
        <v>50000</v>
      </c>
      <c r="H23" s="14"/>
      <c r="I23" s="14">
        <v>1</v>
      </c>
      <c r="J23" s="14">
        <v>359748</v>
      </c>
    </row>
    <row r="24">
      <c r="A24" s="10" t="s">
        <v>384</v>
      </c>
      <c r="B24" s="11" t="s">
        <v>385</v>
      </c>
      <c r="C24" s="14">
        <v>1</v>
      </c>
      <c r="D24" s="14">
        <v>93700.4</v>
      </c>
      <c r="E24" s="14">
        <v>43424.4</v>
      </c>
      <c r="F24" s="14">
        <v>0</v>
      </c>
      <c r="G24" s="14">
        <v>50276</v>
      </c>
      <c r="H24" s="14"/>
      <c r="I24" s="14">
        <v>1</v>
      </c>
      <c r="J24" s="14">
        <v>1124404.8</v>
      </c>
    </row>
    <row r="25">
      <c r="A25" s="10" t="s">
        <v>386</v>
      </c>
      <c r="B25" s="11" t="s">
        <v>387</v>
      </c>
      <c r="C25" s="14">
        <v>.1</v>
      </c>
      <c r="D25" s="14">
        <v>63767</v>
      </c>
      <c r="E25" s="14">
        <v>44330</v>
      </c>
      <c r="F25" s="14">
        <v>0</v>
      </c>
      <c r="G25" s="14">
        <v>19437</v>
      </c>
      <c r="H25" s="14"/>
      <c r="I25" s="14">
        <v>1</v>
      </c>
      <c r="J25" s="14">
        <v>76520.4</v>
      </c>
    </row>
    <row r="26">
      <c r="A26" s="10" t="s">
        <v>386</v>
      </c>
      <c r="B26" s="11" t="s">
        <v>387</v>
      </c>
      <c r="C26" s="14">
        <v>.8</v>
      </c>
      <c r="D26" s="14">
        <v>79767</v>
      </c>
      <c r="E26" s="14">
        <v>44330</v>
      </c>
      <c r="F26" s="14">
        <v>0</v>
      </c>
      <c r="G26" s="14">
        <v>35437</v>
      </c>
      <c r="H26" s="14">
        <v>0</v>
      </c>
      <c r="I26" s="14">
        <v>1</v>
      </c>
      <c r="J26" s="14">
        <v>765763.2</v>
      </c>
    </row>
    <row r="27">
      <c r="A27" s="10" t="s">
        <v>386</v>
      </c>
      <c r="B27" s="11" t="s">
        <v>387</v>
      </c>
      <c r="C27" s="14">
        <v>.1</v>
      </c>
      <c r="D27" s="14">
        <v>63767</v>
      </c>
      <c r="E27" s="14">
        <v>44330</v>
      </c>
      <c r="F27" s="14">
        <v>0</v>
      </c>
      <c r="G27" s="14">
        <v>19437</v>
      </c>
      <c r="H27" s="14"/>
      <c r="I27" s="14">
        <v>1</v>
      </c>
      <c r="J27" s="14">
        <v>76520.4</v>
      </c>
    </row>
    <row r="28">
      <c r="A28" s="10" t="s">
        <v>388</v>
      </c>
      <c r="B28" s="11" t="s">
        <v>389</v>
      </c>
      <c r="C28" s="14">
        <v>1</v>
      </c>
      <c r="D28" s="14">
        <v>93927</v>
      </c>
      <c r="E28" s="14">
        <v>43424</v>
      </c>
      <c r="F28" s="14">
        <v>0</v>
      </c>
      <c r="G28" s="14">
        <v>50503</v>
      </c>
      <c r="H28" s="14"/>
      <c r="I28" s="14">
        <v>1</v>
      </c>
      <c r="J28" s="14">
        <v>1127124</v>
      </c>
    </row>
    <row r="29">
      <c r="A29" s="10" t="s">
        <v>390</v>
      </c>
      <c r="B29" s="11" t="s">
        <v>391</v>
      </c>
      <c r="C29" s="14">
        <v>1</v>
      </c>
      <c r="D29" s="14">
        <v>93927.4</v>
      </c>
      <c r="E29" s="14">
        <v>43424.4</v>
      </c>
      <c r="F29" s="14">
        <v>0</v>
      </c>
      <c r="G29" s="14">
        <v>50503</v>
      </c>
      <c r="H29" s="14"/>
      <c r="I29" s="14">
        <v>1</v>
      </c>
      <c r="J29" s="14">
        <v>1127128.8</v>
      </c>
    </row>
    <row r="30">
      <c r="A30" s="10" t="s">
        <v>392</v>
      </c>
      <c r="B30" s="11" t="s">
        <v>393</v>
      </c>
      <c r="C30" s="14">
        <v>.9</v>
      </c>
      <c r="D30" s="14">
        <v>64330</v>
      </c>
      <c r="E30" s="14">
        <v>44330</v>
      </c>
      <c r="F30" s="14">
        <v>0</v>
      </c>
      <c r="G30" s="14">
        <v>20000</v>
      </c>
      <c r="H30" s="14"/>
      <c r="I30" s="14">
        <v>1</v>
      </c>
      <c r="J30" s="14">
        <v>694764</v>
      </c>
    </row>
    <row r="31">
      <c r="A31" s="10" t="s">
        <v>392</v>
      </c>
      <c r="B31" s="11" t="s">
        <v>393</v>
      </c>
      <c r="C31" s="14">
        <v>.1</v>
      </c>
      <c r="D31" s="14">
        <v>74330</v>
      </c>
      <c r="E31" s="14">
        <v>44330</v>
      </c>
      <c r="F31" s="14">
        <v>0</v>
      </c>
      <c r="G31" s="14">
        <v>30000</v>
      </c>
      <c r="H31" s="14"/>
      <c r="I31" s="14">
        <v>1</v>
      </c>
      <c r="J31" s="14">
        <v>89196</v>
      </c>
    </row>
    <row r="32">
      <c r="A32" s="10" t="s">
        <v>394</v>
      </c>
      <c r="B32" s="11" t="s">
        <v>395</v>
      </c>
      <c r="C32" s="14">
        <v>.1</v>
      </c>
      <c r="D32" s="14">
        <v>99930</v>
      </c>
      <c r="E32" s="14">
        <v>49930</v>
      </c>
      <c r="F32" s="14">
        <v>0</v>
      </c>
      <c r="G32" s="14">
        <v>50000</v>
      </c>
      <c r="H32" s="14"/>
      <c r="I32" s="14">
        <v>1</v>
      </c>
      <c r="J32" s="14">
        <v>119916</v>
      </c>
    </row>
    <row r="33">
      <c r="A33" s="10" t="s">
        <v>394</v>
      </c>
      <c r="B33" s="11" t="s">
        <v>395</v>
      </c>
      <c r="C33" s="14">
        <v>.4</v>
      </c>
      <c r="D33" s="14">
        <v>99930</v>
      </c>
      <c r="E33" s="14">
        <v>49930</v>
      </c>
      <c r="F33" s="14">
        <v>0</v>
      </c>
      <c r="G33" s="14">
        <v>50000</v>
      </c>
      <c r="H33" s="14"/>
      <c r="I33" s="14">
        <v>1</v>
      </c>
      <c r="J33" s="14">
        <v>479664</v>
      </c>
    </row>
    <row r="34">
      <c r="A34" s="10" t="s">
        <v>394</v>
      </c>
      <c r="B34" s="11" t="s">
        <v>395</v>
      </c>
      <c r="C34" s="14">
        <v>.5</v>
      </c>
      <c r="D34" s="14">
        <v>99930</v>
      </c>
      <c r="E34" s="14">
        <v>49930</v>
      </c>
      <c r="F34" s="14">
        <v>0</v>
      </c>
      <c r="G34" s="14">
        <v>50000</v>
      </c>
      <c r="H34" s="14"/>
      <c r="I34" s="14">
        <v>1</v>
      </c>
      <c r="J34" s="14">
        <v>599580</v>
      </c>
    </row>
    <row r="35">
      <c r="A35" s="10" t="s">
        <v>396</v>
      </c>
      <c r="B35" s="11" t="s">
        <v>397</v>
      </c>
      <c r="C35" s="14">
        <v>1</v>
      </c>
      <c r="D35" s="14">
        <v>71765</v>
      </c>
      <c r="E35" s="14">
        <v>44330</v>
      </c>
      <c r="F35" s="14">
        <v>0</v>
      </c>
      <c r="G35" s="14">
        <v>27435</v>
      </c>
      <c r="H35" s="14"/>
      <c r="I35" s="14">
        <v>1</v>
      </c>
      <c r="J35" s="14">
        <v>861180</v>
      </c>
    </row>
    <row r="36">
      <c r="A36" s="10" t="s">
        <v>398</v>
      </c>
      <c r="B36" s="11" t="s">
        <v>399</v>
      </c>
      <c r="C36" s="14">
        <v>1</v>
      </c>
      <c r="D36" s="14">
        <v>87518</v>
      </c>
      <c r="E36" s="14">
        <v>47740</v>
      </c>
      <c r="F36" s="14">
        <v>0</v>
      </c>
      <c r="G36" s="14">
        <v>39778</v>
      </c>
      <c r="H36" s="14"/>
      <c r="I36" s="14">
        <v>1</v>
      </c>
      <c r="J36" s="14">
        <v>1050216</v>
      </c>
    </row>
    <row r="37">
      <c r="A37" s="10" t="s">
        <v>400</v>
      </c>
      <c r="B37" s="11" t="s">
        <v>401</v>
      </c>
      <c r="C37" s="14">
        <v>.3</v>
      </c>
      <c r="D37" s="14">
        <v>83819.6</v>
      </c>
      <c r="E37" s="14">
        <v>49930</v>
      </c>
      <c r="F37" s="14">
        <v>0</v>
      </c>
      <c r="G37" s="14">
        <v>33889.6</v>
      </c>
      <c r="H37" s="14"/>
      <c r="I37" s="14">
        <v>1</v>
      </c>
      <c r="J37" s="14">
        <v>301750.56</v>
      </c>
    </row>
    <row r="38">
      <c r="A38" s="10" t="s">
        <v>400</v>
      </c>
      <c r="B38" s="11" t="s">
        <v>401</v>
      </c>
      <c r="C38" s="14">
        <v>.1</v>
      </c>
      <c r="D38" s="14">
        <v>83819.6</v>
      </c>
      <c r="E38" s="14">
        <v>49930</v>
      </c>
      <c r="F38" s="14">
        <v>0</v>
      </c>
      <c r="G38" s="14">
        <v>33889.6</v>
      </c>
      <c r="H38" s="14"/>
      <c r="I38" s="14">
        <v>1</v>
      </c>
      <c r="J38" s="14">
        <v>100583.52</v>
      </c>
    </row>
    <row r="39">
      <c r="A39" s="10" t="s">
        <v>400</v>
      </c>
      <c r="B39" s="11" t="s">
        <v>401</v>
      </c>
      <c r="C39" s="14">
        <v>.6</v>
      </c>
      <c r="D39" s="14">
        <v>83819.6</v>
      </c>
      <c r="E39" s="14">
        <v>49930</v>
      </c>
      <c r="F39" s="14">
        <v>0</v>
      </c>
      <c r="G39" s="14">
        <v>33889.6</v>
      </c>
      <c r="H39" s="14"/>
      <c r="I39" s="14">
        <v>1</v>
      </c>
      <c r="J39" s="14">
        <v>603501.12</v>
      </c>
    </row>
    <row r="40">
      <c r="A40" s="10" t="s">
        <v>402</v>
      </c>
      <c r="B40" s="11" t="s">
        <v>403</v>
      </c>
      <c r="C40" s="14">
        <v>1</v>
      </c>
      <c r="D40" s="14">
        <v>66767.8</v>
      </c>
      <c r="E40" s="14">
        <v>47058</v>
      </c>
      <c r="F40" s="14">
        <v>0</v>
      </c>
      <c r="G40" s="14">
        <v>19709.8</v>
      </c>
      <c r="H40" s="14"/>
      <c r="I40" s="14">
        <v>1</v>
      </c>
      <c r="J40" s="14">
        <v>801213.6</v>
      </c>
    </row>
    <row r="41">
      <c r="A41" s="10" t="s">
        <v>404</v>
      </c>
      <c r="B41" s="11" t="s">
        <v>405</v>
      </c>
      <c r="C41" s="14">
        <v>1</v>
      </c>
      <c r="D41" s="14">
        <v>68129.6</v>
      </c>
      <c r="E41" s="14">
        <v>44240</v>
      </c>
      <c r="F41" s="14">
        <v>0</v>
      </c>
      <c r="G41" s="14">
        <v>23889.6</v>
      </c>
      <c r="H41" s="14"/>
      <c r="I41" s="14">
        <v>1</v>
      </c>
      <c r="J41" s="14">
        <v>817555.2</v>
      </c>
    </row>
    <row r="42">
      <c r="A42" s="10" t="s">
        <v>406</v>
      </c>
      <c r="B42" s="11" t="s">
        <v>407</v>
      </c>
      <c r="C42" s="14">
        <v>.8</v>
      </c>
      <c r="D42" s="14">
        <v>85819.6</v>
      </c>
      <c r="E42" s="14">
        <v>49930</v>
      </c>
      <c r="F42" s="14">
        <v>0</v>
      </c>
      <c r="G42" s="14">
        <v>35889.6</v>
      </c>
      <c r="H42" s="14"/>
      <c r="I42" s="14">
        <v>1</v>
      </c>
      <c r="J42" s="14">
        <v>823868.16</v>
      </c>
    </row>
    <row r="43">
      <c r="A43" s="10" t="s">
        <v>406</v>
      </c>
      <c r="B43" s="11" t="s">
        <v>407</v>
      </c>
      <c r="C43" s="14">
        <v>.1</v>
      </c>
      <c r="D43" s="14">
        <v>73819.6</v>
      </c>
      <c r="E43" s="14">
        <v>49930</v>
      </c>
      <c r="F43" s="14">
        <v>0</v>
      </c>
      <c r="G43" s="14">
        <v>23889.6</v>
      </c>
      <c r="H43" s="14"/>
      <c r="I43" s="14">
        <v>1</v>
      </c>
      <c r="J43" s="14">
        <v>88583.52</v>
      </c>
    </row>
    <row r="44">
      <c r="A44" s="10" t="s">
        <v>406</v>
      </c>
      <c r="B44" s="11" t="s">
        <v>407</v>
      </c>
      <c r="C44" s="14">
        <v>.1</v>
      </c>
      <c r="D44" s="14">
        <v>73819.6</v>
      </c>
      <c r="E44" s="14">
        <v>49930</v>
      </c>
      <c r="F44" s="14">
        <v>0</v>
      </c>
      <c r="G44" s="14">
        <v>23889.6</v>
      </c>
      <c r="H44" s="14"/>
      <c r="I44" s="14">
        <v>1</v>
      </c>
      <c r="J44" s="14">
        <v>88583.52</v>
      </c>
    </row>
    <row r="45">
      <c r="A45" s="10" t="s">
        <v>408</v>
      </c>
      <c r="B45" s="11" t="s">
        <v>409</v>
      </c>
      <c r="C45" s="14">
        <v>.1</v>
      </c>
      <c r="D45" s="14">
        <v>72458.02</v>
      </c>
      <c r="E45" s="14">
        <v>40842</v>
      </c>
      <c r="F45" s="14">
        <v>0</v>
      </c>
      <c r="G45" s="14">
        <v>31616.02</v>
      </c>
      <c r="H45" s="14"/>
      <c r="I45" s="14">
        <v>1</v>
      </c>
      <c r="J45" s="14">
        <v>86949.62</v>
      </c>
    </row>
    <row r="46">
      <c r="A46" s="10" t="s">
        <v>408</v>
      </c>
      <c r="B46" s="11" t="s">
        <v>409</v>
      </c>
      <c r="C46" s="14">
        <v>.8</v>
      </c>
      <c r="D46" s="14">
        <v>72458.02</v>
      </c>
      <c r="E46" s="14">
        <v>40842</v>
      </c>
      <c r="F46" s="14">
        <v>0</v>
      </c>
      <c r="G46" s="14">
        <v>31616.02</v>
      </c>
      <c r="H46" s="14"/>
      <c r="I46" s="14">
        <v>1</v>
      </c>
      <c r="J46" s="14">
        <v>695596.99</v>
      </c>
    </row>
    <row r="47">
      <c r="A47" s="10" t="s">
        <v>408</v>
      </c>
      <c r="B47" s="11" t="s">
        <v>409</v>
      </c>
      <c r="C47" s="14">
        <v>.1</v>
      </c>
      <c r="D47" s="14">
        <v>86458.09</v>
      </c>
      <c r="E47" s="14">
        <v>40842</v>
      </c>
      <c r="F47" s="14">
        <v>0</v>
      </c>
      <c r="G47" s="14">
        <v>45616.09</v>
      </c>
      <c r="H47" s="14"/>
      <c r="I47" s="14">
        <v>1</v>
      </c>
      <c r="J47" s="14">
        <v>103749.71</v>
      </c>
    </row>
    <row r="48">
      <c r="A48" s="10" t="s">
        <v>410</v>
      </c>
      <c r="B48" s="11" t="s">
        <v>411</v>
      </c>
      <c r="C48" s="14">
        <v>.9</v>
      </c>
      <c r="D48" s="14">
        <v>72064</v>
      </c>
      <c r="E48" s="14">
        <v>40842</v>
      </c>
      <c r="F48" s="14">
        <v>0</v>
      </c>
      <c r="G48" s="14">
        <v>31222</v>
      </c>
      <c r="H48" s="14"/>
      <c r="I48" s="14">
        <v>1</v>
      </c>
      <c r="J48" s="14">
        <v>778291.2</v>
      </c>
    </row>
    <row r="49">
      <c r="A49" s="10" t="s">
        <v>410</v>
      </c>
      <c r="B49" s="11" t="s">
        <v>411</v>
      </c>
      <c r="C49" s="14">
        <v>.1</v>
      </c>
      <c r="D49" s="14">
        <v>80842</v>
      </c>
      <c r="E49" s="14">
        <v>40842</v>
      </c>
      <c r="F49" s="14">
        <v>0</v>
      </c>
      <c r="G49" s="14">
        <v>40000</v>
      </c>
      <c r="H49" s="14"/>
      <c r="I49" s="14">
        <v>1</v>
      </c>
      <c r="J49" s="14">
        <v>97010.4</v>
      </c>
    </row>
    <row r="50">
      <c r="A50" s="10" t="s">
        <v>412</v>
      </c>
      <c r="B50" s="11" t="s">
        <v>376</v>
      </c>
      <c r="C50" s="14">
        <v>.5</v>
      </c>
      <c r="D50" s="14">
        <v>25293.6</v>
      </c>
      <c r="E50" s="14">
        <v>19640</v>
      </c>
      <c r="F50" s="14">
        <v>0</v>
      </c>
      <c r="G50" s="14">
        <v>5653.6</v>
      </c>
      <c r="H50" s="14"/>
      <c r="I50" s="14">
        <v>1</v>
      </c>
      <c r="J50" s="14">
        <v>151761.6</v>
      </c>
    </row>
    <row r="51">
      <c r="A51" s="10" t="s">
        <v>413</v>
      </c>
      <c r="B51" s="11" t="s">
        <v>387</v>
      </c>
      <c r="C51" s="14">
        <v>1</v>
      </c>
      <c r="D51" s="14">
        <v>84771</v>
      </c>
      <c r="E51" s="14">
        <v>44330</v>
      </c>
      <c r="F51" s="14">
        <v>0</v>
      </c>
      <c r="G51" s="14">
        <v>40441</v>
      </c>
      <c r="H51" s="14"/>
      <c r="I51" s="14">
        <v>1</v>
      </c>
      <c r="J51" s="14">
        <v>1017252</v>
      </c>
    </row>
    <row r="52">
      <c r="A52" s="10" t="s">
        <v>414</v>
      </c>
      <c r="B52" s="11" t="s">
        <v>379</v>
      </c>
      <c r="C52" s="14">
        <v>1</v>
      </c>
      <c r="D52" s="14">
        <v>76895.5</v>
      </c>
      <c r="E52" s="14">
        <v>47740</v>
      </c>
      <c r="F52" s="14">
        <v>0</v>
      </c>
      <c r="G52" s="14">
        <v>29155.5</v>
      </c>
      <c r="H52" s="14"/>
      <c r="I52" s="14">
        <v>1</v>
      </c>
      <c r="J52" s="14">
        <v>922746</v>
      </c>
    </row>
    <row r="53">
      <c r="A53" s="10" t="s">
        <v>415</v>
      </c>
      <c r="B53" s="11" t="s">
        <v>416</v>
      </c>
      <c r="C53" s="14">
        <v>1</v>
      </c>
      <c r="D53" s="14">
        <v>75959.70333</v>
      </c>
      <c r="E53" s="14">
        <v>49930</v>
      </c>
      <c r="F53" s="14">
        <v>0</v>
      </c>
      <c r="G53" s="14">
        <v>26029.70333</v>
      </c>
      <c r="H53" s="14"/>
      <c r="I53" s="14">
        <v>1</v>
      </c>
      <c r="J53" s="14">
        <v>911516.44</v>
      </c>
    </row>
    <row r="54">
      <c r="A54" s="10" t="s">
        <v>417</v>
      </c>
      <c r="B54" s="11" t="s">
        <v>418</v>
      </c>
      <c r="C54" s="14">
        <v>1</v>
      </c>
      <c r="D54" s="14">
        <v>84330</v>
      </c>
      <c r="E54" s="14">
        <v>44330</v>
      </c>
      <c r="F54" s="14">
        <v>0</v>
      </c>
      <c r="G54" s="14">
        <v>40000</v>
      </c>
      <c r="H54" s="14"/>
      <c r="I54" s="14">
        <v>1</v>
      </c>
      <c r="J54" s="14">
        <v>1011960</v>
      </c>
    </row>
    <row r="55">
      <c r="A55" s="10" t="s">
        <v>419</v>
      </c>
      <c r="B55" s="11" t="s">
        <v>420</v>
      </c>
      <c r="C55" s="14">
        <v>1</v>
      </c>
      <c r="D55" s="14">
        <v>90245.49</v>
      </c>
      <c r="E55" s="14">
        <v>49930</v>
      </c>
      <c r="F55" s="14">
        <v>0</v>
      </c>
      <c r="G55" s="14">
        <v>40315.49</v>
      </c>
      <c r="H55" s="14"/>
      <c r="I55" s="14">
        <v>1</v>
      </c>
      <c r="J55" s="14">
        <v>1082945.88</v>
      </c>
    </row>
    <row r="56">
      <c r="A56" s="10" t="s">
        <v>421</v>
      </c>
      <c r="B56" s="11" t="s">
        <v>422</v>
      </c>
      <c r="C56" s="14">
        <v>.7</v>
      </c>
      <c r="D56" s="14">
        <v>85469.6</v>
      </c>
      <c r="E56" s="14">
        <v>49930</v>
      </c>
      <c r="F56" s="14">
        <v>0</v>
      </c>
      <c r="G56" s="14">
        <v>35539.6</v>
      </c>
      <c r="H56" s="14"/>
      <c r="I56" s="14">
        <v>1</v>
      </c>
      <c r="J56" s="14">
        <v>717944.64</v>
      </c>
    </row>
    <row r="57">
      <c r="A57" s="10" t="s">
        <v>421</v>
      </c>
      <c r="B57" s="11" t="s">
        <v>422</v>
      </c>
      <c r="C57" s="14">
        <v>.3</v>
      </c>
      <c r="D57" s="14">
        <v>85469.6</v>
      </c>
      <c r="E57" s="14">
        <v>49930</v>
      </c>
      <c r="F57" s="14">
        <v>0</v>
      </c>
      <c r="G57" s="14">
        <v>35539.6</v>
      </c>
      <c r="H57" s="14"/>
      <c r="I57" s="14">
        <v>1</v>
      </c>
      <c r="J57" s="14">
        <v>307690.56</v>
      </c>
    </row>
    <row r="58">
      <c r="A58" s="10" t="s">
        <v>423</v>
      </c>
      <c r="B58" s="11" t="s">
        <v>424</v>
      </c>
      <c r="C58" s="14">
        <v>1</v>
      </c>
      <c r="D58" s="14">
        <v>81514</v>
      </c>
      <c r="E58" s="14">
        <v>40920</v>
      </c>
      <c r="F58" s="14">
        <v>0</v>
      </c>
      <c r="G58" s="14">
        <v>40594</v>
      </c>
      <c r="H58" s="14"/>
      <c r="I58" s="14">
        <v>1</v>
      </c>
      <c r="J58" s="14">
        <v>978168</v>
      </c>
    </row>
    <row r="59">
      <c r="A59" s="10" t="s">
        <v>425</v>
      </c>
      <c r="B59" s="11" t="s">
        <v>426</v>
      </c>
      <c r="C59" s="14">
        <v>.9</v>
      </c>
      <c r="D59" s="14">
        <v>93819.6</v>
      </c>
      <c r="E59" s="14">
        <v>49930</v>
      </c>
      <c r="F59" s="14">
        <v>0</v>
      </c>
      <c r="G59" s="14">
        <v>43889.6</v>
      </c>
      <c r="H59" s="14"/>
      <c r="I59" s="14">
        <v>1</v>
      </c>
      <c r="J59" s="14">
        <v>1013251.68</v>
      </c>
    </row>
    <row r="60">
      <c r="A60" s="10" t="s">
        <v>425</v>
      </c>
      <c r="B60" s="11" t="s">
        <v>426</v>
      </c>
      <c r="C60" s="14">
        <v>.1</v>
      </c>
      <c r="D60" s="14">
        <v>73819.6</v>
      </c>
      <c r="E60" s="14">
        <v>49930</v>
      </c>
      <c r="F60" s="14">
        <v>0</v>
      </c>
      <c r="G60" s="14">
        <v>23889.6</v>
      </c>
      <c r="H60" s="14"/>
      <c r="I60" s="14">
        <v>1</v>
      </c>
      <c r="J60" s="14">
        <v>88583.52</v>
      </c>
    </row>
    <row r="61">
      <c r="A61" s="10" t="s">
        <v>427</v>
      </c>
      <c r="B61" s="11" t="s">
        <v>428</v>
      </c>
      <c r="C61" s="14">
        <v>.6</v>
      </c>
      <c r="D61" s="14">
        <v>95569.6</v>
      </c>
      <c r="E61" s="14">
        <v>49930</v>
      </c>
      <c r="F61" s="14">
        <v>0</v>
      </c>
      <c r="G61" s="14">
        <v>45639.6</v>
      </c>
      <c r="H61" s="14"/>
      <c r="I61" s="14">
        <v>1</v>
      </c>
      <c r="J61" s="14">
        <v>688101.12</v>
      </c>
    </row>
    <row r="62">
      <c r="A62" s="10" t="s">
        <v>427</v>
      </c>
      <c r="B62" s="11" t="s">
        <v>428</v>
      </c>
      <c r="C62" s="14">
        <v>.3</v>
      </c>
      <c r="D62" s="14">
        <v>76569.6</v>
      </c>
      <c r="E62" s="14">
        <v>49930</v>
      </c>
      <c r="F62" s="14">
        <v>0</v>
      </c>
      <c r="G62" s="14">
        <v>26639.6</v>
      </c>
      <c r="H62" s="14"/>
      <c r="I62" s="14">
        <v>1</v>
      </c>
      <c r="J62" s="14">
        <v>275650.56</v>
      </c>
    </row>
    <row r="63">
      <c r="A63" s="10" t="s">
        <v>427</v>
      </c>
      <c r="B63" s="11" t="s">
        <v>428</v>
      </c>
      <c r="C63" s="14">
        <v>.1</v>
      </c>
      <c r="D63" s="14">
        <v>85569.6</v>
      </c>
      <c r="E63" s="14">
        <v>49930</v>
      </c>
      <c r="F63" s="14">
        <v>0</v>
      </c>
      <c r="G63" s="14">
        <v>35639.6</v>
      </c>
      <c r="H63" s="14"/>
      <c r="I63" s="14">
        <v>1</v>
      </c>
      <c r="J63" s="14">
        <v>102683.52</v>
      </c>
    </row>
    <row r="64">
      <c r="A64" s="10" t="s">
        <v>429</v>
      </c>
      <c r="B64" s="11" t="s">
        <v>430</v>
      </c>
      <c r="C64" s="14">
        <v>.3</v>
      </c>
      <c r="D64" s="14">
        <v>65840</v>
      </c>
      <c r="E64" s="14">
        <v>40920</v>
      </c>
      <c r="F64" s="14">
        <v>0</v>
      </c>
      <c r="G64" s="14">
        <v>24920</v>
      </c>
      <c r="H64" s="14"/>
      <c r="I64" s="14">
        <v>1</v>
      </c>
      <c r="J64" s="14">
        <v>237024</v>
      </c>
    </row>
    <row r="65">
      <c r="A65" s="10" t="s">
        <v>429</v>
      </c>
      <c r="B65" s="11" t="s">
        <v>430</v>
      </c>
      <c r="C65" s="14">
        <v>.1</v>
      </c>
      <c r="D65" s="14">
        <v>66012</v>
      </c>
      <c r="E65" s="14">
        <v>40920</v>
      </c>
      <c r="F65" s="14">
        <v>0</v>
      </c>
      <c r="G65" s="14">
        <v>25092</v>
      </c>
      <c r="H65" s="14"/>
      <c r="I65" s="14">
        <v>1</v>
      </c>
      <c r="J65" s="14">
        <v>79214.4</v>
      </c>
    </row>
    <row r="66">
      <c r="A66" s="10" t="s">
        <v>429</v>
      </c>
      <c r="B66" s="11" t="s">
        <v>430</v>
      </c>
      <c r="C66" s="14">
        <v>.6</v>
      </c>
      <c r="D66" s="14">
        <v>66012</v>
      </c>
      <c r="E66" s="14">
        <v>40920</v>
      </c>
      <c r="F66" s="14">
        <v>0</v>
      </c>
      <c r="G66" s="14">
        <v>25092</v>
      </c>
      <c r="H66" s="14"/>
      <c r="I66" s="14">
        <v>1</v>
      </c>
      <c r="J66" s="14">
        <v>475286.4</v>
      </c>
    </row>
    <row r="67" ht="25" customHeight="1">
      <c r="A67" s="15" t="s">
        <v>431</v>
      </c>
      <c r="B67" s="15"/>
      <c r="C67" s="16" t="s">
        <v>255</v>
      </c>
      <c r="D67" s="16">
        <f>SUBTOTAL(9,D11:D66)</f>
      </c>
      <c r="E67" s="16" t="s">
        <v>255</v>
      </c>
      <c r="F67" s="16" t="s">
        <v>255</v>
      </c>
      <c r="G67" s="16" t="s">
        <v>255</v>
      </c>
      <c r="H67" s="16" t="s">
        <v>255</v>
      </c>
      <c r="I67" s="16" t="s">
        <v>255</v>
      </c>
      <c r="J67" s="16">
        <f>SUBTOTAL(9,J11:J66)</f>
      </c>
    </row>
    <row r="68" ht="25" customHeight="1">
</row>
    <row r="69" ht="25" customHeight="1">
      <c r="A69" s="23" t="s">
        <v>347</v>
      </c>
      <c r="B69" s="23"/>
      <c r="C69" s="17" t="s">
        <v>116</v>
      </c>
      <c r="D69" s="17"/>
      <c r="E69" s="17"/>
      <c r="F69" s="17"/>
      <c r="G69" s="17"/>
      <c r="H69" s="17"/>
      <c r="I69" s="17"/>
      <c r="J69" s="17"/>
    </row>
    <row r="70" ht="25" customHeight="1">
      <c r="A70" s="23" t="s">
        <v>348</v>
      </c>
      <c r="B70" s="23"/>
      <c r="C70" s="17" t="s">
        <v>349</v>
      </c>
      <c r="D70" s="17"/>
      <c r="E70" s="17"/>
      <c r="F70" s="17"/>
      <c r="G70" s="17"/>
      <c r="H70" s="17"/>
      <c r="I70" s="17"/>
      <c r="J70" s="17"/>
    </row>
    <row r="71" ht="25" customHeight="1">
      <c r="A71" s="23" t="s">
        <v>350</v>
      </c>
      <c r="B71" s="23"/>
      <c r="C71" s="17" t="s">
        <v>314</v>
      </c>
      <c r="D71" s="17"/>
      <c r="E71" s="17"/>
      <c r="F71" s="17"/>
      <c r="G71" s="17"/>
      <c r="H71" s="17"/>
      <c r="I71" s="17"/>
      <c r="J71" s="17"/>
    </row>
    <row r="72" ht="25" customHeight="1">
      <c r="A72" s="3" t="s">
        <v>351</v>
      </c>
      <c r="B72" s="3"/>
      <c r="C72" s="3"/>
      <c r="D72" s="3"/>
      <c r="E72" s="3"/>
      <c r="F72" s="3"/>
      <c r="G72" s="3"/>
      <c r="H72" s="3"/>
      <c r="I72" s="3"/>
      <c r="J72" s="3"/>
    </row>
    <row r="73" ht="25" customHeight="1">
</row>
    <row r="74" ht="50" customHeight="1">
      <c r="A74" s="10" t="s">
        <v>243</v>
      </c>
      <c r="B74" s="10" t="s">
        <v>352</v>
      </c>
      <c r="C74" s="10" t="s">
        <v>353</v>
      </c>
      <c r="D74" s="10" t="s">
        <v>354</v>
      </c>
      <c r="E74" s="10"/>
      <c r="F74" s="10"/>
      <c r="G74" s="10"/>
      <c r="H74" s="10" t="s">
        <v>355</v>
      </c>
      <c r="I74" s="10" t="s">
        <v>356</v>
      </c>
      <c r="J74" s="10" t="s">
        <v>357</v>
      </c>
    </row>
    <row r="75" ht="50" customHeight="1">
      <c r="A75" s="10"/>
      <c r="B75" s="10"/>
      <c r="C75" s="10"/>
      <c r="D75" s="10" t="s">
        <v>358</v>
      </c>
      <c r="E75" s="10" t="s">
        <v>93</v>
      </c>
      <c r="F75" s="10"/>
      <c r="G75" s="10"/>
      <c r="H75" s="10"/>
      <c r="I75" s="10"/>
      <c r="J75" s="10"/>
    </row>
    <row r="76" ht="50" customHeight="1">
      <c r="A76" s="10"/>
      <c r="B76" s="10"/>
      <c r="C76" s="10"/>
      <c r="D76" s="10"/>
      <c r="E76" s="10" t="s">
        <v>359</v>
      </c>
      <c r="F76" s="10" t="s">
        <v>360</v>
      </c>
      <c r="G76" s="10" t="s">
        <v>361</v>
      </c>
      <c r="H76" s="10"/>
      <c r="I76" s="10"/>
      <c r="J76" s="10"/>
    </row>
    <row r="77" ht="25" customHeight="1">
      <c r="A77" s="10" t="s">
        <v>252</v>
      </c>
      <c r="B77" s="10" t="s">
        <v>362</v>
      </c>
      <c r="C77" s="10" t="s">
        <v>363</v>
      </c>
      <c r="D77" s="10" t="s">
        <v>364</v>
      </c>
      <c r="E77" s="10" t="s">
        <v>365</v>
      </c>
      <c r="F77" s="10" t="s">
        <v>366</v>
      </c>
      <c r="G77" s="10" t="s">
        <v>367</v>
      </c>
      <c r="H77" s="10" t="s">
        <v>368</v>
      </c>
      <c r="I77" s="10" t="s">
        <v>369</v>
      </c>
      <c r="J77" s="10" t="s">
        <v>370</v>
      </c>
    </row>
    <row r="78">
      <c r="A78" s="10" t="s">
        <v>252</v>
      </c>
      <c r="B78" s="11" t="s">
        <v>371</v>
      </c>
      <c r="C78" s="14">
        <v>1</v>
      </c>
      <c r="D78" s="14">
        <v>132212.73167</v>
      </c>
      <c r="E78" s="14">
        <v>82178</v>
      </c>
      <c r="F78" s="14">
        <v>0</v>
      </c>
      <c r="G78" s="14">
        <v>50034.73167</v>
      </c>
      <c r="H78" s="14"/>
      <c r="I78" s="14">
        <v>1</v>
      </c>
      <c r="J78" s="14">
        <v>1586552.78</v>
      </c>
    </row>
    <row r="79">
      <c r="A79" s="10" t="s">
        <v>362</v>
      </c>
      <c r="B79" s="11" t="s">
        <v>372</v>
      </c>
      <c r="C79" s="14">
        <v>1</v>
      </c>
      <c r="D79" s="14">
        <v>104297.6044</v>
      </c>
      <c r="E79" s="14">
        <v>73960</v>
      </c>
      <c r="F79" s="14">
        <v>0</v>
      </c>
      <c r="G79" s="14">
        <v>30337.6044</v>
      </c>
      <c r="H79" s="14"/>
      <c r="I79" s="14">
        <v>1</v>
      </c>
      <c r="J79" s="14">
        <v>1251571.25</v>
      </c>
    </row>
    <row r="80">
      <c r="A80" s="10" t="s">
        <v>363</v>
      </c>
      <c r="B80" s="11" t="s">
        <v>373</v>
      </c>
      <c r="C80" s="14">
        <v>1</v>
      </c>
      <c r="D80" s="14">
        <v>103160</v>
      </c>
      <c r="E80" s="14">
        <v>73960</v>
      </c>
      <c r="F80" s="14">
        <v>0</v>
      </c>
      <c r="G80" s="14">
        <v>29200</v>
      </c>
      <c r="H80" s="14"/>
      <c r="I80" s="14">
        <v>1</v>
      </c>
      <c r="J80" s="14">
        <v>1237920</v>
      </c>
    </row>
    <row r="81">
      <c r="A81" s="10" t="s">
        <v>364</v>
      </c>
      <c r="B81" s="11" t="s">
        <v>374</v>
      </c>
      <c r="C81" s="14">
        <v>1</v>
      </c>
      <c r="D81" s="14">
        <v>49050</v>
      </c>
      <c r="E81" s="14">
        <v>24050</v>
      </c>
      <c r="F81" s="14">
        <v>0</v>
      </c>
      <c r="G81" s="14">
        <v>25000</v>
      </c>
      <c r="H81" s="14"/>
      <c r="I81" s="14">
        <v>1</v>
      </c>
      <c r="J81" s="14">
        <v>588600</v>
      </c>
    </row>
    <row r="82">
      <c r="A82" s="10" t="s">
        <v>365</v>
      </c>
      <c r="B82" s="11" t="s">
        <v>375</v>
      </c>
      <c r="C82" s="14">
        <v>3</v>
      </c>
      <c r="D82" s="14">
        <v>47165</v>
      </c>
      <c r="E82" s="14">
        <v>22165</v>
      </c>
      <c r="F82" s="14">
        <v>0</v>
      </c>
      <c r="G82" s="14">
        <v>25000</v>
      </c>
      <c r="H82" s="14"/>
      <c r="I82" s="14">
        <v>1</v>
      </c>
      <c r="J82" s="14">
        <v>1697940</v>
      </c>
    </row>
    <row r="83">
      <c r="A83" s="10" t="s">
        <v>366</v>
      </c>
      <c r="B83" s="11" t="s">
        <v>376</v>
      </c>
      <c r="C83" s="14">
        <v>2</v>
      </c>
      <c r="D83" s="14">
        <v>47165</v>
      </c>
      <c r="E83" s="14">
        <v>22165</v>
      </c>
      <c r="F83" s="14">
        <v>0</v>
      </c>
      <c r="G83" s="14">
        <v>25000</v>
      </c>
      <c r="H83" s="14"/>
      <c r="I83" s="14">
        <v>1</v>
      </c>
      <c r="J83" s="14">
        <v>1131960</v>
      </c>
    </row>
    <row r="84">
      <c r="A84" s="10" t="s">
        <v>367</v>
      </c>
      <c r="B84" s="11" t="s">
        <v>377</v>
      </c>
      <c r="C84" s="14">
        <v>1</v>
      </c>
      <c r="D84" s="14">
        <v>39050</v>
      </c>
      <c r="E84" s="14">
        <v>24050</v>
      </c>
      <c r="F84" s="14">
        <v>0</v>
      </c>
      <c r="G84" s="14">
        <v>15000</v>
      </c>
      <c r="H84" s="14"/>
      <c r="I84" s="14">
        <v>1</v>
      </c>
      <c r="J84" s="14">
        <v>468600</v>
      </c>
    </row>
    <row r="85">
      <c r="A85" s="10" t="s">
        <v>368</v>
      </c>
      <c r="B85" s="11" t="s">
        <v>378</v>
      </c>
      <c r="C85" s="14">
        <v>1</v>
      </c>
      <c r="D85" s="14">
        <v>54744</v>
      </c>
      <c r="E85" s="14">
        <v>27744</v>
      </c>
      <c r="F85" s="14">
        <v>0</v>
      </c>
      <c r="G85" s="14">
        <v>27000</v>
      </c>
      <c r="H85" s="14"/>
      <c r="I85" s="14">
        <v>1</v>
      </c>
      <c r="J85" s="14">
        <v>656928</v>
      </c>
    </row>
    <row r="86">
      <c r="A86" s="10" t="s">
        <v>369</v>
      </c>
      <c r="B86" s="11" t="s">
        <v>379</v>
      </c>
      <c r="C86" s="14">
        <v>1</v>
      </c>
      <c r="D86" s="14">
        <v>76895.5</v>
      </c>
      <c r="E86" s="14">
        <v>47740</v>
      </c>
      <c r="F86" s="14">
        <v>0</v>
      </c>
      <c r="G86" s="14">
        <v>29155.5</v>
      </c>
      <c r="H86" s="14"/>
      <c r="I86" s="14">
        <v>1</v>
      </c>
      <c r="J86" s="14">
        <v>922746</v>
      </c>
    </row>
    <row r="87">
      <c r="A87" s="10" t="s">
        <v>370</v>
      </c>
      <c r="B87" s="11" t="s">
        <v>380</v>
      </c>
      <c r="C87" s="14">
        <v>1</v>
      </c>
      <c r="D87" s="14">
        <v>90842</v>
      </c>
      <c r="E87" s="14">
        <v>40842</v>
      </c>
      <c r="F87" s="14">
        <v>0</v>
      </c>
      <c r="G87" s="14">
        <v>50000</v>
      </c>
      <c r="H87" s="14"/>
      <c r="I87" s="14">
        <v>1</v>
      </c>
      <c r="J87" s="14">
        <v>1090104</v>
      </c>
    </row>
    <row r="88">
      <c r="A88" s="10" t="s">
        <v>381</v>
      </c>
      <c r="B88" s="11" t="s">
        <v>379</v>
      </c>
      <c r="C88" s="14">
        <v>1</v>
      </c>
      <c r="D88" s="14">
        <v>97740</v>
      </c>
      <c r="E88" s="14">
        <v>47740</v>
      </c>
      <c r="F88" s="14">
        <v>0</v>
      </c>
      <c r="G88" s="14">
        <v>50000</v>
      </c>
      <c r="H88" s="14"/>
      <c r="I88" s="14">
        <v>1</v>
      </c>
      <c r="J88" s="14">
        <v>1172880</v>
      </c>
    </row>
    <row r="89">
      <c r="A89" s="10" t="s">
        <v>382</v>
      </c>
      <c r="B89" s="11" t="s">
        <v>383</v>
      </c>
      <c r="C89" s="14">
        <v>.7</v>
      </c>
      <c r="D89" s="14">
        <v>99930</v>
      </c>
      <c r="E89" s="14">
        <v>49930</v>
      </c>
      <c r="F89" s="14">
        <v>0</v>
      </c>
      <c r="G89" s="14">
        <v>50000</v>
      </c>
      <c r="H89" s="14"/>
      <c r="I89" s="14">
        <v>1</v>
      </c>
      <c r="J89" s="14">
        <v>839412</v>
      </c>
    </row>
    <row r="90">
      <c r="A90" s="10" t="s">
        <v>382</v>
      </c>
      <c r="B90" s="11" t="s">
        <v>383</v>
      </c>
      <c r="C90" s="14">
        <v>.3</v>
      </c>
      <c r="D90" s="14">
        <v>99930</v>
      </c>
      <c r="E90" s="14">
        <v>49930</v>
      </c>
      <c r="F90" s="14">
        <v>0</v>
      </c>
      <c r="G90" s="14">
        <v>50000</v>
      </c>
      <c r="H90" s="14"/>
      <c r="I90" s="14">
        <v>1</v>
      </c>
      <c r="J90" s="14">
        <v>359748</v>
      </c>
    </row>
    <row r="91">
      <c r="A91" s="10" t="s">
        <v>384</v>
      </c>
      <c r="B91" s="11" t="s">
        <v>385</v>
      </c>
      <c r="C91" s="14">
        <v>1</v>
      </c>
      <c r="D91" s="14">
        <v>93700</v>
      </c>
      <c r="E91" s="14">
        <v>43424</v>
      </c>
      <c r="F91" s="14">
        <v>0</v>
      </c>
      <c r="G91" s="14">
        <v>50276</v>
      </c>
      <c r="H91" s="14"/>
      <c r="I91" s="14">
        <v>1</v>
      </c>
      <c r="J91" s="14">
        <v>1124400</v>
      </c>
    </row>
    <row r="92">
      <c r="A92" s="10" t="s">
        <v>386</v>
      </c>
      <c r="B92" s="11" t="s">
        <v>387</v>
      </c>
      <c r="C92" s="14">
        <v>.1</v>
      </c>
      <c r="D92" s="14">
        <v>63767</v>
      </c>
      <c r="E92" s="14">
        <v>44330</v>
      </c>
      <c r="F92" s="14">
        <v>0</v>
      </c>
      <c r="G92" s="14">
        <v>19437</v>
      </c>
      <c r="H92" s="14"/>
      <c r="I92" s="14">
        <v>1</v>
      </c>
      <c r="J92" s="14">
        <v>76520.4</v>
      </c>
    </row>
    <row r="93">
      <c r="A93" s="10" t="s">
        <v>386</v>
      </c>
      <c r="B93" s="11" t="s">
        <v>387</v>
      </c>
      <c r="C93" s="14">
        <v>.8</v>
      </c>
      <c r="D93" s="14">
        <v>79767</v>
      </c>
      <c r="E93" s="14">
        <v>44330</v>
      </c>
      <c r="F93" s="14">
        <v>0</v>
      </c>
      <c r="G93" s="14">
        <v>35437</v>
      </c>
      <c r="H93" s="14"/>
      <c r="I93" s="14">
        <v>1</v>
      </c>
      <c r="J93" s="14">
        <v>765763.2</v>
      </c>
    </row>
    <row r="94">
      <c r="A94" s="10" t="s">
        <v>386</v>
      </c>
      <c r="B94" s="11" t="s">
        <v>387</v>
      </c>
      <c r="C94" s="14">
        <v>.1</v>
      </c>
      <c r="D94" s="14">
        <v>63767</v>
      </c>
      <c r="E94" s="14">
        <v>44330</v>
      </c>
      <c r="F94" s="14">
        <v>0</v>
      </c>
      <c r="G94" s="14">
        <v>19437</v>
      </c>
      <c r="H94" s="14"/>
      <c r="I94" s="14">
        <v>1</v>
      </c>
      <c r="J94" s="14">
        <v>76520.4</v>
      </c>
    </row>
    <row r="95">
      <c r="A95" s="10" t="s">
        <v>388</v>
      </c>
      <c r="B95" s="11" t="s">
        <v>389</v>
      </c>
      <c r="C95" s="14">
        <v>1</v>
      </c>
      <c r="D95" s="14">
        <v>93927</v>
      </c>
      <c r="E95" s="14">
        <v>43424</v>
      </c>
      <c r="F95" s="14">
        <v>0</v>
      </c>
      <c r="G95" s="14">
        <v>50503</v>
      </c>
      <c r="H95" s="14"/>
      <c r="I95" s="14">
        <v>1</v>
      </c>
      <c r="J95" s="14">
        <v>1127124</v>
      </c>
    </row>
    <row r="96">
      <c r="A96" s="10" t="s">
        <v>390</v>
      </c>
      <c r="B96" s="11" t="s">
        <v>391</v>
      </c>
      <c r="C96" s="14">
        <v>1</v>
      </c>
      <c r="D96" s="14">
        <v>93927.4</v>
      </c>
      <c r="E96" s="14">
        <v>43424.4</v>
      </c>
      <c r="F96" s="14">
        <v>0</v>
      </c>
      <c r="G96" s="14">
        <v>50503</v>
      </c>
      <c r="H96" s="14"/>
      <c r="I96" s="14">
        <v>1</v>
      </c>
      <c r="J96" s="14">
        <v>1127128.8</v>
      </c>
    </row>
    <row r="97">
      <c r="A97" s="10" t="s">
        <v>392</v>
      </c>
      <c r="B97" s="11" t="s">
        <v>393</v>
      </c>
      <c r="C97" s="14">
        <v>.9</v>
      </c>
      <c r="D97" s="14">
        <v>84330</v>
      </c>
      <c r="E97" s="14">
        <v>44330</v>
      </c>
      <c r="F97" s="14">
        <v>0</v>
      </c>
      <c r="G97" s="14">
        <v>40000</v>
      </c>
      <c r="H97" s="14"/>
      <c r="I97" s="14">
        <v>1</v>
      </c>
      <c r="J97" s="14">
        <v>910764</v>
      </c>
    </row>
    <row r="98">
      <c r="A98" s="10" t="s">
        <v>392</v>
      </c>
      <c r="B98" s="11" t="s">
        <v>393</v>
      </c>
      <c r="C98" s="14">
        <v>.1</v>
      </c>
      <c r="D98" s="14">
        <v>84330</v>
      </c>
      <c r="E98" s="14">
        <v>44330</v>
      </c>
      <c r="F98" s="14">
        <v>0</v>
      </c>
      <c r="G98" s="14">
        <v>40000</v>
      </c>
      <c r="H98" s="14"/>
      <c r="I98" s="14">
        <v>1</v>
      </c>
      <c r="J98" s="14">
        <v>101196</v>
      </c>
    </row>
    <row r="99">
      <c r="A99" s="10" t="s">
        <v>394</v>
      </c>
      <c r="B99" s="11" t="s">
        <v>395</v>
      </c>
      <c r="C99" s="14">
        <v>.1</v>
      </c>
      <c r="D99" s="14">
        <v>99930</v>
      </c>
      <c r="E99" s="14">
        <v>49930</v>
      </c>
      <c r="F99" s="14">
        <v>0</v>
      </c>
      <c r="G99" s="14">
        <v>50000</v>
      </c>
      <c r="H99" s="14"/>
      <c r="I99" s="14">
        <v>1</v>
      </c>
      <c r="J99" s="14">
        <v>119916</v>
      </c>
    </row>
    <row r="100">
      <c r="A100" s="10" t="s">
        <v>394</v>
      </c>
      <c r="B100" s="11" t="s">
        <v>395</v>
      </c>
      <c r="C100" s="14">
        <v>.4</v>
      </c>
      <c r="D100" s="14">
        <v>99930</v>
      </c>
      <c r="E100" s="14">
        <v>49930</v>
      </c>
      <c r="F100" s="14">
        <v>0</v>
      </c>
      <c r="G100" s="14">
        <v>50000</v>
      </c>
      <c r="H100" s="14"/>
      <c r="I100" s="14">
        <v>1</v>
      </c>
      <c r="J100" s="14">
        <v>479664</v>
      </c>
    </row>
    <row r="101">
      <c r="A101" s="10" t="s">
        <v>394</v>
      </c>
      <c r="B101" s="11" t="s">
        <v>395</v>
      </c>
      <c r="C101" s="14">
        <v>.5</v>
      </c>
      <c r="D101" s="14">
        <v>99930</v>
      </c>
      <c r="E101" s="14">
        <v>49930</v>
      </c>
      <c r="F101" s="14">
        <v>0</v>
      </c>
      <c r="G101" s="14">
        <v>50000</v>
      </c>
      <c r="H101" s="14"/>
      <c r="I101" s="14">
        <v>1</v>
      </c>
      <c r="J101" s="14">
        <v>599580</v>
      </c>
    </row>
    <row r="102">
      <c r="A102" s="10" t="s">
        <v>396</v>
      </c>
      <c r="B102" s="11" t="s">
        <v>397</v>
      </c>
      <c r="C102" s="14">
        <v>1</v>
      </c>
      <c r="D102" s="14">
        <v>61765</v>
      </c>
      <c r="E102" s="14">
        <v>44330</v>
      </c>
      <c r="F102" s="14">
        <v>0</v>
      </c>
      <c r="G102" s="14">
        <v>17435</v>
      </c>
      <c r="H102" s="14"/>
      <c r="I102" s="14">
        <v>1</v>
      </c>
      <c r="J102" s="14">
        <v>741180</v>
      </c>
    </row>
    <row r="103">
      <c r="A103" s="10" t="s">
        <v>398</v>
      </c>
      <c r="B103" s="11" t="s">
        <v>399</v>
      </c>
      <c r="C103" s="14">
        <v>1</v>
      </c>
      <c r="D103" s="14">
        <v>97518</v>
      </c>
      <c r="E103" s="14">
        <v>47740</v>
      </c>
      <c r="F103" s="14">
        <v>0</v>
      </c>
      <c r="G103" s="14">
        <v>49778</v>
      </c>
      <c r="H103" s="14"/>
      <c r="I103" s="14">
        <v>1</v>
      </c>
      <c r="J103" s="14">
        <v>1170216</v>
      </c>
    </row>
    <row r="104">
      <c r="A104" s="10" t="s">
        <v>400</v>
      </c>
      <c r="B104" s="11" t="s">
        <v>401</v>
      </c>
      <c r="C104" s="14">
        <v>.3</v>
      </c>
      <c r="D104" s="14">
        <v>73819.6</v>
      </c>
      <c r="E104" s="14">
        <v>49930</v>
      </c>
      <c r="F104" s="14">
        <v>0</v>
      </c>
      <c r="G104" s="14">
        <v>23889.6</v>
      </c>
      <c r="H104" s="14"/>
      <c r="I104" s="14">
        <v>1</v>
      </c>
      <c r="J104" s="14">
        <v>265750.56</v>
      </c>
    </row>
    <row r="105">
      <c r="A105" s="10" t="s">
        <v>400</v>
      </c>
      <c r="B105" s="11" t="s">
        <v>401</v>
      </c>
      <c r="C105" s="14">
        <v>.1</v>
      </c>
      <c r="D105" s="14">
        <v>73819.6</v>
      </c>
      <c r="E105" s="14">
        <v>49930</v>
      </c>
      <c r="F105" s="14">
        <v>0</v>
      </c>
      <c r="G105" s="14">
        <v>23889.6</v>
      </c>
      <c r="H105" s="14"/>
      <c r="I105" s="14">
        <v>1</v>
      </c>
      <c r="J105" s="14">
        <v>88583.52</v>
      </c>
    </row>
    <row r="106">
      <c r="A106" s="10" t="s">
        <v>400</v>
      </c>
      <c r="B106" s="11" t="s">
        <v>401</v>
      </c>
      <c r="C106" s="14">
        <v>.6</v>
      </c>
      <c r="D106" s="14">
        <v>73819.6</v>
      </c>
      <c r="E106" s="14">
        <v>49930</v>
      </c>
      <c r="F106" s="14">
        <v>0</v>
      </c>
      <c r="G106" s="14">
        <v>23889.6</v>
      </c>
      <c r="H106" s="14"/>
      <c r="I106" s="14">
        <v>1</v>
      </c>
      <c r="J106" s="14">
        <v>531501.12</v>
      </c>
    </row>
    <row r="107">
      <c r="A107" s="10" t="s">
        <v>402</v>
      </c>
      <c r="B107" s="11" t="s">
        <v>403</v>
      </c>
      <c r="C107" s="14">
        <v>1</v>
      </c>
      <c r="D107" s="14">
        <v>66767.8</v>
      </c>
      <c r="E107" s="14">
        <v>47058</v>
      </c>
      <c r="F107" s="14">
        <v>0</v>
      </c>
      <c r="G107" s="14">
        <v>19709.8</v>
      </c>
      <c r="H107" s="14"/>
      <c r="I107" s="14">
        <v>1</v>
      </c>
      <c r="J107" s="14">
        <v>801213.6</v>
      </c>
    </row>
    <row r="108">
      <c r="A108" s="10" t="s">
        <v>404</v>
      </c>
      <c r="B108" s="11" t="s">
        <v>405</v>
      </c>
      <c r="C108" s="14">
        <v>1</v>
      </c>
      <c r="D108" s="14">
        <v>68129.6</v>
      </c>
      <c r="E108" s="14">
        <v>44240</v>
      </c>
      <c r="F108" s="14">
        <v>0</v>
      </c>
      <c r="G108" s="14">
        <v>23889.6</v>
      </c>
      <c r="H108" s="14"/>
      <c r="I108" s="14">
        <v>1</v>
      </c>
      <c r="J108" s="14">
        <v>817555.2</v>
      </c>
    </row>
    <row r="109">
      <c r="A109" s="10" t="s">
        <v>406</v>
      </c>
      <c r="B109" s="11" t="s">
        <v>407</v>
      </c>
      <c r="C109" s="14">
        <v>.8</v>
      </c>
      <c r="D109" s="14">
        <v>85819.6</v>
      </c>
      <c r="E109" s="14">
        <v>49930</v>
      </c>
      <c r="F109" s="14">
        <v>0</v>
      </c>
      <c r="G109" s="14">
        <v>35889.6</v>
      </c>
      <c r="H109" s="14"/>
      <c r="I109" s="14">
        <v>1</v>
      </c>
      <c r="J109" s="14">
        <v>823868.16</v>
      </c>
    </row>
    <row r="110">
      <c r="A110" s="10" t="s">
        <v>406</v>
      </c>
      <c r="B110" s="11" t="s">
        <v>407</v>
      </c>
      <c r="C110" s="14">
        <v>.1</v>
      </c>
      <c r="D110" s="14">
        <v>73819.6</v>
      </c>
      <c r="E110" s="14">
        <v>49930</v>
      </c>
      <c r="F110" s="14">
        <v>0</v>
      </c>
      <c r="G110" s="14">
        <v>23889.6</v>
      </c>
      <c r="H110" s="14"/>
      <c r="I110" s="14">
        <v>1</v>
      </c>
      <c r="J110" s="14">
        <v>88583.52</v>
      </c>
    </row>
    <row r="111">
      <c r="A111" s="10" t="s">
        <v>406</v>
      </c>
      <c r="B111" s="11" t="s">
        <v>407</v>
      </c>
      <c r="C111" s="14">
        <v>.1</v>
      </c>
      <c r="D111" s="14">
        <v>68129.6</v>
      </c>
      <c r="E111" s="14">
        <v>44240</v>
      </c>
      <c r="F111" s="14">
        <v>0</v>
      </c>
      <c r="G111" s="14">
        <v>23889.6</v>
      </c>
      <c r="H111" s="14"/>
      <c r="I111" s="14">
        <v>1</v>
      </c>
      <c r="J111" s="14">
        <v>81755.52</v>
      </c>
    </row>
    <row r="112">
      <c r="A112" s="10" t="s">
        <v>408</v>
      </c>
      <c r="B112" s="11" t="s">
        <v>409</v>
      </c>
      <c r="C112" s="14">
        <v>.1</v>
      </c>
      <c r="D112" s="14">
        <v>90988</v>
      </c>
      <c r="E112" s="14">
        <v>40842</v>
      </c>
      <c r="F112" s="14">
        <v>0</v>
      </c>
      <c r="G112" s="14">
        <v>50146</v>
      </c>
      <c r="H112" s="14"/>
      <c r="I112" s="14">
        <v>1</v>
      </c>
      <c r="J112" s="14">
        <v>109185.6</v>
      </c>
    </row>
    <row r="113">
      <c r="A113" s="10" t="s">
        <v>408</v>
      </c>
      <c r="B113" s="11" t="s">
        <v>409</v>
      </c>
      <c r="C113" s="14">
        <v>.8</v>
      </c>
      <c r="D113" s="14">
        <v>92458.02</v>
      </c>
      <c r="E113" s="14">
        <v>40842</v>
      </c>
      <c r="F113" s="14">
        <v>0</v>
      </c>
      <c r="G113" s="14">
        <v>51616.02</v>
      </c>
      <c r="H113" s="14"/>
      <c r="I113" s="14">
        <v>1</v>
      </c>
      <c r="J113" s="14">
        <v>887596.99</v>
      </c>
    </row>
    <row r="114">
      <c r="A114" s="10" t="s">
        <v>408</v>
      </c>
      <c r="B114" s="11" t="s">
        <v>409</v>
      </c>
      <c r="C114" s="14">
        <v>.1</v>
      </c>
      <c r="D114" s="14">
        <v>96458.02</v>
      </c>
      <c r="E114" s="14">
        <v>40842</v>
      </c>
      <c r="F114" s="14">
        <v>0</v>
      </c>
      <c r="G114" s="14">
        <v>55616.02</v>
      </c>
      <c r="H114" s="14"/>
      <c r="I114" s="14">
        <v>1</v>
      </c>
      <c r="J114" s="14">
        <v>115749.62</v>
      </c>
    </row>
    <row r="115">
      <c r="A115" s="10" t="s">
        <v>410</v>
      </c>
      <c r="B115" s="11" t="s">
        <v>411</v>
      </c>
      <c r="C115" s="14">
        <v>.9</v>
      </c>
      <c r="D115" s="14">
        <v>92274</v>
      </c>
      <c r="E115" s="14">
        <v>40842</v>
      </c>
      <c r="F115" s="14">
        <v>0</v>
      </c>
      <c r="G115" s="14">
        <v>51432</v>
      </c>
      <c r="H115" s="14"/>
      <c r="I115" s="14">
        <v>1</v>
      </c>
      <c r="J115" s="14">
        <v>996559.2</v>
      </c>
    </row>
    <row r="116">
      <c r="A116" s="10" t="s">
        <v>410</v>
      </c>
      <c r="B116" s="11" t="s">
        <v>411</v>
      </c>
      <c r="C116" s="14">
        <v>.1</v>
      </c>
      <c r="D116" s="14">
        <v>90842</v>
      </c>
      <c r="E116" s="14">
        <v>40842</v>
      </c>
      <c r="F116" s="14">
        <v>0</v>
      </c>
      <c r="G116" s="14">
        <v>50000</v>
      </c>
      <c r="H116" s="14"/>
      <c r="I116" s="14">
        <v>1</v>
      </c>
      <c r="J116" s="14">
        <v>109010.4</v>
      </c>
    </row>
    <row r="117">
      <c r="A117" s="10" t="s">
        <v>412</v>
      </c>
      <c r="B117" s="11" t="s">
        <v>376</v>
      </c>
      <c r="C117" s="14">
        <v>.5</v>
      </c>
      <c r="D117" s="14">
        <v>25293.6</v>
      </c>
      <c r="E117" s="14">
        <v>19640</v>
      </c>
      <c r="F117" s="14">
        <v>0</v>
      </c>
      <c r="G117" s="14">
        <v>5653.6</v>
      </c>
      <c r="H117" s="14"/>
      <c r="I117" s="14">
        <v>1</v>
      </c>
      <c r="J117" s="14">
        <v>151761.6</v>
      </c>
    </row>
    <row r="118">
      <c r="A118" s="10" t="s">
        <v>413</v>
      </c>
      <c r="B118" s="11" t="s">
        <v>387</v>
      </c>
      <c r="C118" s="14">
        <v>1</v>
      </c>
      <c r="D118" s="14">
        <v>84771</v>
      </c>
      <c r="E118" s="14">
        <v>44330</v>
      </c>
      <c r="F118" s="14">
        <v>0</v>
      </c>
      <c r="G118" s="14">
        <v>40441</v>
      </c>
      <c r="H118" s="14"/>
      <c r="I118" s="14">
        <v>1</v>
      </c>
      <c r="J118" s="14">
        <v>1017252</v>
      </c>
    </row>
    <row r="119">
      <c r="A119" s="10" t="s">
        <v>414</v>
      </c>
      <c r="B119" s="11" t="s">
        <v>379</v>
      </c>
      <c r="C119" s="14">
        <v>1</v>
      </c>
      <c r="D119" s="14">
        <v>79395.56222</v>
      </c>
      <c r="E119" s="14">
        <v>47740</v>
      </c>
      <c r="F119" s="14">
        <v>0</v>
      </c>
      <c r="G119" s="14">
        <v>31655.56222</v>
      </c>
      <c r="H119" s="14"/>
      <c r="I119" s="14">
        <v>1</v>
      </c>
      <c r="J119" s="14">
        <v>952746.75</v>
      </c>
    </row>
    <row r="120">
      <c r="A120" s="10" t="s">
        <v>415</v>
      </c>
      <c r="B120" s="11" t="s">
        <v>416</v>
      </c>
      <c r="C120" s="14">
        <v>1</v>
      </c>
      <c r="D120" s="14">
        <v>83263.41633</v>
      </c>
      <c r="E120" s="14">
        <v>49930</v>
      </c>
      <c r="F120" s="14">
        <v>0</v>
      </c>
      <c r="G120" s="14">
        <v>33333.41633</v>
      </c>
      <c r="H120" s="14"/>
      <c r="I120" s="14">
        <v>1</v>
      </c>
      <c r="J120" s="14">
        <v>999161</v>
      </c>
    </row>
    <row r="121">
      <c r="A121" s="10" t="s">
        <v>417</v>
      </c>
      <c r="B121" s="11" t="s">
        <v>418</v>
      </c>
      <c r="C121" s="14">
        <v>1</v>
      </c>
      <c r="D121" s="14">
        <v>135077.2945</v>
      </c>
      <c r="E121" s="14">
        <v>44330</v>
      </c>
      <c r="F121" s="14">
        <v>0</v>
      </c>
      <c r="G121" s="14">
        <v>90747.2945</v>
      </c>
      <c r="H121" s="14"/>
      <c r="I121" s="14">
        <v>1</v>
      </c>
      <c r="J121" s="14">
        <v>1620927.53</v>
      </c>
    </row>
    <row r="122">
      <c r="A122" s="10" t="s">
        <v>419</v>
      </c>
      <c r="B122" s="11" t="s">
        <v>420</v>
      </c>
      <c r="C122" s="14">
        <v>1</v>
      </c>
      <c r="D122" s="14">
        <v>99930</v>
      </c>
      <c r="E122" s="14">
        <v>49930</v>
      </c>
      <c r="F122" s="14">
        <v>0</v>
      </c>
      <c r="G122" s="14">
        <v>50000</v>
      </c>
      <c r="H122" s="14"/>
      <c r="I122" s="14">
        <v>1</v>
      </c>
      <c r="J122" s="14">
        <v>1199160</v>
      </c>
    </row>
    <row r="123">
      <c r="A123" s="10" t="s">
        <v>421</v>
      </c>
      <c r="B123" s="11" t="s">
        <v>422</v>
      </c>
      <c r="C123" s="14">
        <v>.7</v>
      </c>
      <c r="D123" s="14">
        <v>85469.6</v>
      </c>
      <c r="E123" s="14">
        <v>49930</v>
      </c>
      <c r="F123" s="14">
        <v>0</v>
      </c>
      <c r="G123" s="14">
        <v>35539.6</v>
      </c>
      <c r="H123" s="14"/>
      <c r="I123" s="14">
        <v>1</v>
      </c>
      <c r="J123" s="14">
        <v>717944.64</v>
      </c>
    </row>
    <row r="124">
      <c r="A124" s="10" t="s">
        <v>421</v>
      </c>
      <c r="B124" s="11" t="s">
        <v>422</v>
      </c>
      <c r="C124" s="14">
        <v>.3</v>
      </c>
      <c r="D124" s="14">
        <v>85469.6</v>
      </c>
      <c r="E124" s="14">
        <v>49930</v>
      </c>
      <c r="F124" s="14">
        <v>0</v>
      </c>
      <c r="G124" s="14">
        <v>35539.6</v>
      </c>
      <c r="H124" s="14"/>
      <c r="I124" s="14">
        <v>1</v>
      </c>
      <c r="J124" s="14">
        <v>307690.56</v>
      </c>
    </row>
    <row r="125">
      <c r="A125" s="10" t="s">
        <v>423</v>
      </c>
      <c r="B125" s="11" t="s">
        <v>424</v>
      </c>
      <c r="C125" s="14">
        <v>1</v>
      </c>
      <c r="D125" s="14">
        <v>81514</v>
      </c>
      <c r="E125" s="14">
        <v>40920</v>
      </c>
      <c r="F125" s="14">
        <v>0</v>
      </c>
      <c r="G125" s="14">
        <v>40594</v>
      </c>
      <c r="H125" s="14"/>
      <c r="I125" s="14">
        <v>1</v>
      </c>
      <c r="J125" s="14">
        <v>978168</v>
      </c>
    </row>
    <row r="126">
      <c r="A126" s="10" t="s">
        <v>425</v>
      </c>
      <c r="B126" s="11" t="s">
        <v>426</v>
      </c>
      <c r="C126" s="14">
        <v>.9</v>
      </c>
      <c r="D126" s="14">
        <v>93819.6</v>
      </c>
      <c r="E126" s="14">
        <v>49930</v>
      </c>
      <c r="F126" s="14">
        <v>0</v>
      </c>
      <c r="G126" s="14">
        <v>43889.6</v>
      </c>
      <c r="H126" s="14"/>
      <c r="I126" s="14">
        <v>1</v>
      </c>
      <c r="J126" s="14">
        <v>1013251.68</v>
      </c>
    </row>
    <row r="127">
      <c r="A127" s="10" t="s">
        <v>425</v>
      </c>
      <c r="B127" s="11" t="s">
        <v>426</v>
      </c>
      <c r="C127" s="14">
        <v>.1</v>
      </c>
      <c r="D127" s="14">
        <v>73819.6</v>
      </c>
      <c r="E127" s="14">
        <v>49930</v>
      </c>
      <c r="F127" s="14">
        <v>0</v>
      </c>
      <c r="G127" s="14">
        <v>23889.6</v>
      </c>
      <c r="H127" s="14"/>
      <c r="I127" s="14">
        <v>1</v>
      </c>
      <c r="J127" s="14">
        <v>88583.52</v>
      </c>
    </row>
    <row r="128">
      <c r="A128" s="10" t="s">
        <v>427</v>
      </c>
      <c r="B128" s="11" t="s">
        <v>428</v>
      </c>
      <c r="C128" s="14">
        <v>.6</v>
      </c>
      <c r="D128" s="14">
        <v>95569.6</v>
      </c>
      <c r="E128" s="14">
        <v>49930</v>
      </c>
      <c r="F128" s="14">
        <v>0</v>
      </c>
      <c r="G128" s="14">
        <v>45639.6</v>
      </c>
      <c r="H128" s="14"/>
      <c r="I128" s="14">
        <v>1</v>
      </c>
      <c r="J128" s="14">
        <v>688101.12</v>
      </c>
    </row>
    <row r="129">
      <c r="A129" s="10" t="s">
        <v>427</v>
      </c>
      <c r="B129" s="11" t="s">
        <v>428</v>
      </c>
      <c r="C129" s="14">
        <v>.3</v>
      </c>
      <c r="D129" s="14">
        <v>76569.6</v>
      </c>
      <c r="E129" s="14">
        <v>49930</v>
      </c>
      <c r="F129" s="14">
        <v>0</v>
      </c>
      <c r="G129" s="14">
        <v>26639.6</v>
      </c>
      <c r="H129" s="14"/>
      <c r="I129" s="14">
        <v>1</v>
      </c>
      <c r="J129" s="14">
        <v>275650.56</v>
      </c>
    </row>
    <row r="130">
      <c r="A130" s="10" t="s">
        <v>427</v>
      </c>
      <c r="B130" s="11" t="s">
        <v>428</v>
      </c>
      <c r="C130" s="14">
        <v>.1</v>
      </c>
      <c r="D130" s="14">
        <v>85569.6</v>
      </c>
      <c r="E130" s="14">
        <v>49930</v>
      </c>
      <c r="F130" s="14">
        <v>0</v>
      </c>
      <c r="G130" s="14">
        <v>35639.6</v>
      </c>
      <c r="H130" s="14"/>
      <c r="I130" s="14">
        <v>1</v>
      </c>
      <c r="J130" s="14">
        <v>102683.52</v>
      </c>
    </row>
    <row r="131">
      <c r="A131" s="10" t="s">
        <v>429</v>
      </c>
      <c r="B131" s="11" t="s">
        <v>430</v>
      </c>
      <c r="C131" s="14">
        <v>.3</v>
      </c>
      <c r="D131" s="14">
        <v>55840</v>
      </c>
      <c r="E131" s="14">
        <v>40920</v>
      </c>
      <c r="F131" s="14">
        <v>0</v>
      </c>
      <c r="G131" s="14">
        <v>14920</v>
      </c>
      <c r="H131" s="14"/>
      <c r="I131" s="14">
        <v>1</v>
      </c>
      <c r="J131" s="14">
        <v>201024</v>
      </c>
    </row>
    <row r="132">
      <c r="A132" s="10" t="s">
        <v>429</v>
      </c>
      <c r="B132" s="11" t="s">
        <v>430</v>
      </c>
      <c r="C132" s="14">
        <v>.1</v>
      </c>
      <c r="D132" s="14">
        <v>66012</v>
      </c>
      <c r="E132" s="14">
        <v>40920</v>
      </c>
      <c r="F132" s="14">
        <v>0</v>
      </c>
      <c r="G132" s="14">
        <v>25092</v>
      </c>
      <c r="H132" s="14"/>
      <c r="I132" s="14">
        <v>1</v>
      </c>
      <c r="J132" s="14">
        <v>79214.4</v>
      </c>
    </row>
    <row r="133">
      <c r="A133" s="10" t="s">
        <v>429</v>
      </c>
      <c r="B133" s="11" t="s">
        <v>430</v>
      </c>
      <c r="C133" s="14">
        <v>.6</v>
      </c>
      <c r="D133" s="14">
        <v>66012</v>
      </c>
      <c r="E133" s="14">
        <v>40920</v>
      </c>
      <c r="F133" s="14">
        <v>0</v>
      </c>
      <c r="G133" s="14">
        <v>25092</v>
      </c>
      <c r="H133" s="14"/>
      <c r="I133" s="14">
        <v>1</v>
      </c>
      <c r="J133" s="14">
        <v>475286.4</v>
      </c>
    </row>
    <row r="134" ht="25" customHeight="1">
      <c r="A134" s="15" t="s">
        <v>431</v>
      </c>
      <c r="B134" s="15"/>
      <c r="C134" s="16" t="s">
        <v>255</v>
      </c>
      <c r="D134" s="16">
        <f>SUBTOTAL(9,D78:D133)</f>
      </c>
      <c r="E134" s="16" t="s">
        <v>255</v>
      </c>
      <c r="F134" s="16" t="s">
        <v>255</v>
      </c>
      <c r="G134" s="16" t="s">
        <v>255</v>
      </c>
      <c r="H134" s="16" t="s">
        <v>255</v>
      </c>
      <c r="I134" s="16" t="s">
        <v>255</v>
      </c>
      <c r="J134" s="16">
        <f>SUBTOTAL(9,J78:J133)</f>
      </c>
    </row>
    <row r="135" ht="25" customHeight="1">
</row>
    <row r="136" ht="25" customHeight="1">
      <c r="A136" s="23" t="s">
        <v>347</v>
      </c>
      <c r="B136" s="23"/>
      <c r="C136" s="17" t="s">
        <v>116</v>
      </c>
      <c r="D136" s="17"/>
      <c r="E136" s="17"/>
      <c r="F136" s="17"/>
      <c r="G136" s="17"/>
      <c r="H136" s="17"/>
      <c r="I136" s="17"/>
      <c r="J136" s="17"/>
    </row>
    <row r="137" ht="25" customHeight="1">
      <c r="A137" s="23" t="s">
        <v>348</v>
      </c>
      <c r="B137" s="23"/>
      <c r="C137" s="17" t="s">
        <v>349</v>
      </c>
      <c r="D137" s="17"/>
      <c r="E137" s="17"/>
      <c r="F137" s="17"/>
      <c r="G137" s="17"/>
      <c r="H137" s="17"/>
      <c r="I137" s="17"/>
      <c r="J137" s="17"/>
    </row>
    <row r="138" ht="25" customHeight="1">
      <c r="A138" s="23" t="s">
        <v>350</v>
      </c>
      <c r="B138" s="23"/>
      <c r="C138" s="17" t="s">
        <v>317</v>
      </c>
      <c r="D138" s="17"/>
      <c r="E138" s="17"/>
      <c r="F138" s="17"/>
      <c r="G138" s="17"/>
      <c r="H138" s="17"/>
      <c r="I138" s="17"/>
      <c r="J138" s="17"/>
    </row>
    <row r="139" ht="25" customHeight="1">
      <c r="A139" s="3" t="s">
        <v>351</v>
      </c>
      <c r="B139" s="3"/>
      <c r="C139" s="3"/>
      <c r="D139" s="3"/>
      <c r="E139" s="3"/>
      <c r="F139" s="3"/>
      <c r="G139" s="3"/>
      <c r="H139" s="3"/>
      <c r="I139" s="3"/>
      <c r="J139" s="3"/>
    </row>
    <row r="140" ht="25" customHeight="1">
</row>
    <row r="141" ht="50" customHeight="1">
      <c r="A141" s="10" t="s">
        <v>243</v>
      </c>
      <c r="B141" s="10" t="s">
        <v>352</v>
      </c>
      <c r="C141" s="10" t="s">
        <v>353</v>
      </c>
      <c r="D141" s="10" t="s">
        <v>354</v>
      </c>
      <c r="E141" s="10"/>
      <c r="F141" s="10"/>
      <c r="G141" s="10"/>
      <c r="H141" s="10" t="s">
        <v>355</v>
      </c>
      <c r="I141" s="10" t="s">
        <v>356</v>
      </c>
      <c r="J141" s="10" t="s">
        <v>357</v>
      </c>
    </row>
    <row r="142" ht="50" customHeight="1">
      <c r="A142" s="10"/>
      <c r="B142" s="10"/>
      <c r="C142" s="10"/>
      <c r="D142" s="10" t="s">
        <v>358</v>
      </c>
      <c r="E142" s="10" t="s">
        <v>93</v>
      </c>
      <c r="F142" s="10"/>
      <c r="G142" s="10"/>
      <c r="H142" s="10"/>
      <c r="I142" s="10"/>
      <c r="J142" s="10"/>
    </row>
    <row r="143" ht="50" customHeight="1">
      <c r="A143" s="10"/>
      <c r="B143" s="10"/>
      <c r="C143" s="10"/>
      <c r="D143" s="10"/>
      <c r="E143" s="10" t="s">
        <v>359</v>
      </c>
      <c r="F143" s="10" t="s">
        <v>360</v>
      </c>
      <c r="G143" s="10" t="s">
        <v>361</v>
      </c>
      <c r="H143" s="10"/>
      <c r="I143" s="10"/>
      <c r="J143" s="10"/>
    </row>
    <row r="144" ht="25" customHeight="1">
      <c r="A144" s="10" t="s">
        <v>252</v>
      </c>
      <c r="B144" s="10" t="s">
        <v>362</v>
      </c>
      <c r="C144" s="10" t="s">
        <v>363</v>
      </c>
      <c r="D144" s="10" t="s">
        <v>364</v>
      </c>
      <c r="E144" s="10" t="s">
        <v>365</v>
      </c>
      <c r="F144" s="10" t="s">
        <v>366</v>
      </c>
      <c r="G144" s="10" t="s">
        <v>367</v>
      </c>
      <c r="H144" s="10" t="s">
        <v>368</v>
      </c>
      <c r="I144" s="10" t="s">
        <v>369</v>
      </c>
      <c r="J144" s="10" t="s">
        <v>370</v>
      </c>
    </row>
    <row r="145">
      <c r="A145" s="10" t="s">
        <v>252</v>
      </c>
      <c r="B145" s="11" t="s">
        <v>371</v>
      </c>
      <c r="C145" s="14">
        <v>1</v>
      </c>
      <c r="D145" s="14">
        <v>132212.73167</v>
      </c>
      <c r="E145" s="14">
        <v>82178</v>
      </c>
      <c r="F145" s="14">
        <v>0</v>
      </c>
      <c r="G145" s="14">
        <v>50034.73167</v>
      </c>
      <c r="H145" s="14"/>
      <c r="I145" s="14">
        <v>1</v>
      </c>
      <c r="J145" s="14">
        <v>1586552.78</v>
      </c>
    </row>
    <row r="146">
      <c r="A146" s="10" t="s">
        <v>362</v>
      </c>
      <c r="B146" s="11" t="s">
        <v>372</v>
      </c>
      <c r="C146" s="14">
        <v>1</v>
      </c>
      <c r="D146" s="14">
        <v>104297.6044</v>
      </c>
      <c r="E146" s="14">
        <v>73960</v>
      </c>
      <c r="F146" s="14">
        <v>0</v>
      </c>
      <c r="G146" s="14">
        <v>30337.6044</v>
      </c>
      <c r="H146" s="14"/>
      <c r="I146" s="14">
        <v>1</v>
      </c>
      <c r="J146" s="14">
        <v>1251571.25</v>
      </c>
    </row>
    <row r="147">
      <c r="A147" s="10" t="s">
        <v>363</v>
      </c>
      <c r="B147" s="11" t="s">
        <v>373</v>
      </c>
      <c r="C147" s="14">
        <v>1</v>
      </c>
      <c r="D147" s="14">
        <v>103160</v>
      </c>
      <c r="E147" s="14">
        <v>73960</v>
      </c>
      <c r="F147" s="14">
        <v>0</v>
      </c>
      <c r="G147" s="14">
        <v>29200</v>
      </c>
      <c r="H147" s="14"/>
      <c r="I147" s="14">
        <v>1</v>
      </c>
      <c r="J147" s="14">
        <v>1237920</v>
      </c>
    </row>
    <row r="148">
      <c r="A148" s="10" t="s">
        <v>364</v>
      </c>
      <c r="B148" s="11" t="s">
        <v>374</v>
      </c>
      <c r="C148" s="14">
        <v>1</v>
      </c>
      <c r="D148" s="14">
        <v>49050</v>
      </c>
      <c r="E148" s="14">
        <v>24050</v>
      </c>
      <c r="F148" s="14">
        <v>0</v>
      </c>
      <c r="G148" s="14">
        <v>25000</v>
      </c>
      <c r="H148" s="14"/>
      <c r="I148" s="14">
        <v>1</v>
      </c>
      <c r="J148" s="14">
        <v>588600</v>
      </c>
    </row>
    <row r="149">
      <c r="A149" s="10" t="s">
        <v>365</v>
      </c>
      <c r="B149" s="11" t="s">
        <v>375</v>
      </c>
      <c r="C149" s="14">
        <v>3</v>
      </c>
      <c r="D149" s="14">
        <v>47165</v>
      </c>
      <c r="E149" s="14">
        <v>22165</v>
      </c>
      <c r="F149" s="14">
        <v>0</v>
      </c>
      <c r="G149" s="14">
        <v>25000</v>
      </c>
      <c r="H149" s="14"/>
      <c r="I149" s="14">
        <v>1</v>
      </c>
      <c r="J149" s="14">
        <v>1697940</v>
      </c>
    </row>
    <row r="150">
      <c r="A150" s="10" t="s">
        <v>366</v>
      </c>
      <c r="B150" s="11" t="s">
        <v>376</v>
      </c>
      <c r="C150" s="14">
        <v>2</v>
      </c>
      <c r="D150" s="14">
        <v>47165</v>
      </c>
      <c r="E150" s="14">
        <v>22165</v>
      </c>
      <c r="F150" s="14">
        <v>0</v>
      </c>
      <c r="G150" s="14">
        <v>25000</v>
      </c>
      <c r="H150" s="14"/>
      <c r="I150" s="14">
        <v>1</v>
      </c>
      <c r="J150" s="14">
        <v>1131960</v>
      </c>
    </row>
    <row r="151">
      <c r="A151" s="10" t="s">
        <v>367</v>
      </c>
      <c r="B151" s="11" t="s">
        <v>377</v>
      </c>
      <c r="C151" s="14">
        <v>1</v>
      </c>
      <c r="D151" s="14">
        <v>39050</v>
      </c>
      <c r="E151" s="14">
        <v>24050</v>
      </c>
      <c r="F151" s="14">
        <v>0</v>
      </c>
      <c r="G151" s="14">
        <v>15000</v>
      </c>
      <c r="H151" s="14"/>
      <c r="I151" s="14">
        <v>1</v>
      </c>
      <c r="J151" s="14">
        <v>468600</v>
      </c>
    </row>
    <row r="152">
      <c r="A152" s="10" t="s">
        <v>368</v>
      </c>
      <c r="B152" s="11" t="s">
        <v>378</v>
      </c>
      <c r="C152" s="14">
        <v>1</v>
      </c>
      <c r="D152" s="14">
        <v>54744</v>
      </c>
      <c r="E152" s="14">
        <v>27744</v>
      </c>
      <c r="F152" s="14">
        <v>0</v>
      </c>
      <c r="G152" s="14">
        <v>27000</v>
      </c>
      <c r="H152" s="14"/>
      <c r="I152" s="14">
        <v>1</v>
      </c>
      <c r="J152" s="14">
        <v>656928</v>
      </c>
    </row>
    <row r="153">
      <c r="A153" s="10" t="s">
        <v>369</v>
      </c>
      <c r="B153" s="11" t="s">
        <v>379</v>
      </c>
      <c r="C153" s="14">
        <v>1</v>
      </c>
      <c r="D153" s="14">
        <v>76895.5</v>
      </c>
      <c r="E153" s="14">
        <v>47740</v>
      </c>
      <c r="F153" s="14">
        <v>0</v>
      </c>
      <c r="G153" s="14">
        <v>29155.5</v>
      </c>
      <c r="H153" s="14"/>
      <c r="I153" s="14">
        <v>1</v>
      </c>
      <c r="J153" s="14">
        <v>922746</v>
      </c>
    </row>
    <row r="154">
      <c r="A154" s="10" t="s">
        <v>370</v>
      </c>
      <c r="B154" s="11" t="s">
        <v>380</v>
      </c>
      <c r="C154" s="14">
        <v>1</v>
      </c>
      <c r="D154" s="14">
        <v>90842</v>
      </c>
      <c r="E154" s="14">
        <v>40842</v>
      </c>
      <c r="F154" s="14">
        <v>0</v>
      </c>
      <c r="G154" s="14">
        <v>50000</v>
      </c>
      <c r="H154" s="14"/>
      <c r="I154" s="14">
        <v>1</v>
      </c>
      <c r="J154" s="14">
        <v>1090104</v>
      </c>
    </row>
    <row r="155">
      <c r="A155" s="10" t="s">
        <v>381</v>
      </c>
      <c r="B155" s="11" t="s">
        <v>379</v>
      </c>
      <c r="C155" s="14">
        <v>1</v>
      </c>
      <c r="D155" s="14">
        <v>97740</v>
      </c>
      <c r="E155" s="14">
        <v>47740</v>
      </c>
      <c r="F155" s="14">
        <v>0</v>
      </c>
      <c r="G155" s="14">
        <v>50000</v>
      </c>
      <c r="H155" s="14"/>
      <c r="I155" s="14">
        <v>1</v>
      </c>
      <c r="J155" s="14">
        <v>1172880</v>
      </c>
    </row>
    <row r="156">
      <c r="A156" s="10" t="s">
        <v>382</v>
      </c>
      <c r="B156" s="11" t="s">
        <v>383</v>
      </c>
      <c r="C156" s="14">
        <v>.7</v>
      </c>
      <c r="D156" s="14">
        <v>99930</v>
      </c>
      <c r="E156" s="14">
        <v>49930</v>
      </c>
      <c r="F156" s="14">
        <v>0</v>
      </c>
      <c r="G156" s="14">
        <v>50000</v>
      </c>
      <c r="H156" s="14"/>
      <c r="I156" s="14">
        <v>1</v>
      </c>
      <c r="J156" s="14">
        <v>839412</v>
      </c>
    </row>
    <row r="157">
      <c r="A157" s="10" t="s">
        <v>382</v>
      </c>
      <c r="B157" s="11" t="s">
        <v>383</v>
      </c>
      <c r="C157" s="14">
        <v>.3</v>
      </c>
      <c r="D157" s="14">
        <v>99930</v>
      </c>
      <c r="E157" s="14">
        <v>49930</v>
      </c>
      <c r="F157" s="14">
        <v>0</v>
      </c>
      <c r="G157" s="14">
        <v>50000</v>
      </c>
      <c r="H157" s="14"/>
      <c r="I157" s="14">
        <v>1</v>
      </c>
      <c r="J157" s="14">
        <v>359748</v>
      </c>
    </row>
    <row r="158">
      <c r="A158" s="10" t="s">
        <v>384</v>
      </c>
      <c r="B158" s="11" t="s">
        <v>385</v>
      </c>
      <c r="C158" s="14">
        <v>1</v>
      </c>
      <c r="D158" s="14">
        <v>93700</v>
      </c>
      <c r="E158" s="14">
        <v>43424</v>
      </c>
      <c r="F158" s="14">
        <v>0</v>
      </c>
      <c r="G158" s="14">
        <v>50276</v>
      </c>
      <c r="H158" s="14"/>
      <c r="I158" s="14">
        <v>1</v>
      </c>
      <c r="J158" s="14">
        <v>1124400</v>
      </c>
    </row>
    <row r="159">
      <c r="A159" s="10" t="s">
        <v>386</v>
      </c>
      <c r="B159" s="11" t="s">
        <v>387</v>
      </c>
      <c r="C159" s="14">
        <v>.1</v>
      </c>
      <c r="D159" s="14">
        <v>63767</v>
      </c>
      <c r="E159" s="14">
        <v>44330</v>
      </c>
      <c r="F159" s="14">
        <v>0</v>
      </c>
      <c r="G159" s="14">
        <v>19437</v>
      </c>
      <c r="H159" s="14"/>
      <c r="I159" s="14">
        <v>1</v>
      </c>
      <c r="J159" s="14">
        <v>76520.4</v>
      </c>
    </row>
    <row r="160">
      <c r="A160" s="10" t="s">
        <v>386</v>
      </c>
      <c r="B160" s="11" t="s">
        <v>387</v>
      </c>
      <c r="C160" s="14">
        <v>.8</v>
      </c>
      <c r="D160" s="14">
        <v>79767</v>
      </c>
      <c r="E160" s="14">
        <v>44330</v>
      </c>
      <c r="F160" s="14">
        <v>0</v>
      </c>
      <c r="G160" s="14">
        <v>35437</v>
      </c>
      <c r="H160" s="14"/>
      <c r="I160" s="14">
        <v>1</v>
      </c>
      <c r="J160" s="14">
        <v>765763.2</v>
      </c>
    </row>
    <row r="161">
      <c r="A161" s="10" t="s">
        <v>386</v>
      </c>
      <c r="B161" s="11" t="s">
        <v>387</v>
      </c>
      <c r="C161" s="14">
        <v>.1</v>
      </c>
      <c r="D161" s="14">
        <v>63767</v>
      </c>
      <c r="E161" s="14">
        <v>44330</v>
      </c>
      <c r="F161" s="14">
        <v>0</v>
      </c>
      <c r="G161" s="14">
        <v>19437</v>
      </c>
      <c r="H161" s="14"/>
      <c r="I161" s="14">
        <v>1</v>
      </c>
      <c r="J161" s="14">
        <v>76520.4</v>
      </c>
    </row>
    <row r="162">
      <c r="A162" s="10" t="s">
        <v>388</v>
      </c>
      <c r="B162" s="11" t="s">
        <v>389</v>
      </c>
      <c r="C162" s="14">
        <v>1</v>
      </c>
      <c r="D162" s="14">
        <v>93927</v>
      </c>
      <c r="E162" s="14">
        <v>43424</v>
      </c>
      <c r="F162" s="14">
        <v>0</v>
      </c>
      <c r="G162" s="14">
        <v>50503</v>
      </c>
      <c r="H162" s="14"/>
      <c r="I162" s="14">
        <v>1</v>
      </c>
      <c r="J162" s="14">
        <v>1127124</v>
      </c>
    </row>
    <row r="163">
      <c r="A163" s="10" t="s">
        <v>390</v>
      </c>
      <c r="B163" s="11" t="s">
        <v>391</v>
      </c>
      <c r="C163" s="14">
        <v>1</v>
      </c>
      <c r="D163" s="14">
        <v>93927.4</v>
      </c>
      <c r="E163" s="14">
        <v>43424.4</v>
      </c>
      <c r="F163" s="14">
        <v>0</v>
      </c>
      <c r="G163" s="14">
        <v>50503</v>
      </c>
      <c r="H163" s="14"/>
      <c r="I163" s="14">
        <v>1</v>
      </c>
      <c r="J163" s="14">
        <v>1127128.8</v>
      </c>
    </row>
    <row r="164">
      <c r="A164" s="10" t="s">
        <v>392</v>
      </c>
      <c r="B164" s="11" t="s">
        <v>393</v>
      </c>
      <c r="C164" s="14">
        <v>.9</v>
      </c>
      <c r="D164" s="14">
        <v>84330</v>
      </c>
      <c r="E164" s="14">
        <v>44330</v>
      </c>
      <c r="F164" s="14">
        <v>0</v>
      </c>
      <c r="G164" s="14">
        <v>40000</v>
      </c>
      <c r="H164" s="14"/>
      <c r="I164" s="14">
        <v>1</v>
      </c>
      <c r="J164" s="14">
        <v>910764</v>
      </c>
    </row>
    <row r="165">
      <c r="A165" s="10" t="s">
        <v>392</v>
      </c>
      <c r="B165" s="11" t="s">
        <v>393</v>
      </c>
      <c r="C165" s="14">
        <v>.1</v>
      </c>
      <c r="D165" s="14">
        <v>84330</v>
      </c>
      <c r="E165" s="14">
        <v>44330</v>
      </c>
      <c r="F165" s="14">
        <v>0</v>
      </c>
      <c r="G165" s="14">
        <v>40000</v>
      </c>
      <c r="H165" s="14"/>
      <c r="I165" s="14">
        <v>1</v>
      </c>
      <c r="J165" s="14">
        <v>101196</v>
      </c>
    </row>
    <row r="166">
      <c r="A166" s="10" t="s">
        <v>394</v>
      </c>
      <c r="B166" s="11" t="s">
        <v>395</v>
      </c>
      <c r="C166" s="14">
        <v>.1</v>
      </c>
      <c r="D166" s="14">
        <v>99930</v>
      </c>
      <c r="E166" s="14">
        <v>49930</v>
      </c>
      <c r="F166" s="14">
        <v>0</v>
      </c>
      <c r="G166" s="14">
        <v>50000</v>
      </c>
      <c r="H166" s="14"/>
      <c r="I166" s="14">
        <v>1</v>
      </c>
      <c r="J166" s="14">
        <v>119916</v>
      </c>
    </row>
    <row r="167">
      <c r="A167" s="10" t="s">
        <v>394</v>
      </c>
      <c r="B167" s="11" t="s">
        <v>395</v>
      </c>
      <c r="C167" s="14">
        <v>.4</v>
      </c>
      <c r="D167" s="14">
        <v>99930</v>
      </c>
      <c r="E167" s="14">
        <v>49930</v>
      </c>
      <c r="F167" s="14">
        <v>0</v>
      </c>
      <c r="G167" s="14">
        <v>50000</v>
      </c>
      <c r="H167" s="14"/>
      <c r="I167" s="14">
        <v>1</v>
      </c>
      <c r="J167" s="14">
        <v>479664</v>
      </c>
    </row>
    <row r="168">
      <c r="A168" s="10" t="s">
        <v>394</v>
      </c>
      <c r="B168" s="11" t="s">
        <v>395</v>
      </c>
      <c r="C168" s="14">
        <v>.5</v>
      </c>
      <c r="D168" s="14">
        <v>99930</v>
      </c>
      <c r="E168" s="14">
        <v>49930</v>
      </c>
      <c r="F168" s="14">
        <v>0</v>
      </c>
      <c r="G168" s="14">
        <v>50000</v>
      </c>
      <c r="H168" s="14"/>
      <c r="I168" s="14">
        <v>1</v>
      </c>
      <c r="J168" s="14">
        <v>599580</v>
      </c>
    </row>
    <row r="169">
      <c r="A169" s="10" t="s">
        <v>396</v>
      </c>
      <c r="B169" s="11" t="s">
        <v>397</v>
      </c>
      <c r="C169" s="14">
        <v>1</v>
      </c>
      <c r="D169" s="14">
        <v>61765</v>
      </c>
      <c r="E169" s="14">
        <v>44330</v>
      </c>
      <c r="F169" s="14">
        <v>0</v>
      </c>
      <c r="G169" s="14">
        <v>17435</v>
      </c>
      <c r="H169" s="14"/>
      <c r="I169" s="14">
        <v>1</v>
      </c>
      <c r="J169" s="14">
        <v>741180</v>
      </c>
    </row>
    <row r="170">
      <c r="A170" s="10" t="s">
        <v>398</v>
      </c>
      <c r="B170" s="11" t="s">
        <v>399</v>
      </c>
      <c r="C170" s="14">
        <v>1</v>
      </c>
      <c r="D170" s="14">
        <v>97518</v>
      </c>
      <c r="E170" s="14">
        <v>47740</v>
      </c>
      <c r="F170" s="14">
        <v>0</v>
      </c>
      <c r="G170" s="14">
        <v>49778</v>
      </c>
      <c r="H170" s="14"/>
      <c r="I170" s="14">
        <v>1</v>
      </c>
      <c r="J170" s="14">
        <v>1170216</v>
      </c>
    </row>
    <row r="171">
      <c r="A171" s="10" t="s">
        <v>400</v>
      </c>
      <c r="B171" s="11" t="s">
        <v>401</v>
      </c>
      <c r="C171" s="14">
        <v>.3</v>
      </c>
      <c r="D171" s="14">
        <v>73819.6</v>
      </c>
      <c r="E171" s="14">
        <v>49930</v>
      </c>
      <c r="F171" s="14">
        <v>0</v>
      </c>
      <c r="G171" s="14">
        <v>23889.6</v>
      </c>
      <c r="H171" s="14"/>
      <c r="I171" s="14">
        <v>1</v>
      </c>
      <c r="J171" s="14">
        <v>265750.56</v>
      </c>
    </row>
    <row r="172">
      <c r="A172" s="10" t="s">
        <v>400</v>
      </c>
      <c r="B172" s="11" t="s">
        <v>401</v>
      </c>
      <c r="C172" s="14">
        <v>.1</v>
      </c>
      <c r="D172" s="14">
        <v>73819.6</v>
      </c>
      <c r="E172" s="14">
        <v>49930</v>
      </c>
      <c r="F172" s="14">
        <v>0</v>
      </c>
      <c r="G172" s="14">
        <v>23889.6</v>
      </c>
      <c r="H172" s="14"/>
      <c r="I172" s="14">
        <v>1</v>
      </c>
      <c r="J172" s="14">
        <v>88583.52</v>
      </c>
    </row>
    <row r="173">
      <c r="A173" s="10" t="s">
        <v>400</v>
      </c>
      <c r="B173" s="11" t="s">
        <v>401</v>
      </c>
      <c r="C173" s="14">
        <v>.6</v>
      </c>
      <c r="D173" s="14">
        <v>73819.6</v>
      </c>
      <c r="E173" s="14">
        <v>49930</v>
      </c>
      <c r="F173" s="14">
        <v>0</v>
      </c>
      <c r="G173" s="14">
        <v>23889.6</v>
      </c>
      <c r="H173" s="14"/>
      <c r="I173" s="14">
        <v>1</v>
      </c>
      <c r="J173" s="14">
        <v>531501.12</v>
      </c>
    </row>
    <row r="174">
      <c r="A174" s="10" t="s">
        <v>402</v>
      </c>
      <c r="B174" s="11" t="s">
        <v>403</v>
      </c>
      <c r="C174" s="14">
        <v>1</v>
      </c>
      <c r="D174" s="14">
        <v>66767.8</v>
      </c>
      <c r="E174" s="14">
        <v>47058</v>
      </c>
      <c r="F174" s="14">
        <v>0</v>
      </c>
      <c r="G174" s="14">
        <v>19709.8</v>
      </c>
      <c r="H174" s="14"/>
      <c r="I174" s="14">
        <v>1</v>
      </c>
      <c r="J174" s="14">
        <v>801213.6</v>
      </c>
    </row>
    <row r="175">
      <c r="A175" s="10" t="s">
        <v>404</v>
      </c>
      <c r="B175" s="11" t="s">
        <v>405</v>
      </c>
      <c r="C175" s="14">
        <v>1</v>
      </c>
      <c r="D175" s="14">
        <v>68129.6</v>
      </c>
      <c r="E175" s="14">
        <v>44240</v>
      </c>
      <c r="F175" s="14">
        <v>0</v>
      </c>
      <c r="G175" s="14">
        <v>23889.6</v>
      </c>
      <c r="H175" s="14"/>
      <c r="I175" s="14">
        <v>1</v>
      </c>
      <c r="J175" s="14">
        <v>817555.2</v>
      </c>
    </row>
    <row r="176">
      <c r="A176" s="10" t="s">
        <v>406</v>
      </c>
      <c r="B176" s="11" t="s">
        <v>407</v>
      </c>
      <c r="C176" s="14">
        <v>.8</v>
      </c>
      <c r="D176" s="14">
        <v>85819.6</v>
      </c>
      <c r="E176" s="14">
        <v>49930</v>
      </c>
      <c r="F176" s="14">
        <v>0</v>
      </c>
      <c r="G176" s="14">
        <v>35889.6</v>
      </c>
      <c r="H176" s="14"/>
      <c r="I176" s="14">
        <v>1</v>
      </c>
      <c r="J176" s="14">
        <v>823868.16</v>
      </c>
    </row>
    <row r="177">
      <c r="A177" s="10" t="s">
        <v>406</v>
      </c>
      <c r="B177" s="11" t="s">
        <v>407</v>
      </c>
      <c r="C177" s="14">
        <v>.1</v>
      </c>
      <c r="D177" s="14">
        <v>73819.6</v>
      </c>
      <c r="E177" s="14">
        <v>49930</v>
      </c>
      <c r="F177" s="14">
        <v>0</v>
      </c>
      <c r="G177" s="14">
        <v>23889.6</v>
      </c>
      <c r="H177" s="14"/>
      <c r="I177" s="14">
        <v>1</v>
      </c>
      <c r="J177" s="14">
        <v>88583.52</v>
      </c>
    </row>
    <row r="178">
      <c r="A178" s="10" t="s">
        <v>406</v>
      </c>
      <c r="B178" s="11" t="s">
        <v>407</v>
      </c>
      <c r="C178" s="14">
        <v>.1</v>
      </c>
      <c r="D178" s="14">
        <v>68129.6</v>
      </c>
      <c r="E178" s="14">
        <v>44240</v>
      </c>
      <c r="F178" s="14">
        <v>0</v>
      </c>
      <c r="G178" s="14">
        <v>23889.6</v>
      </c>
      <c r="H178" s="14"/>
      <c r="I178" s="14">
        <v>1</v>
      </c>
      <c r="J178" s="14">
        <v>81755.52</v>
      </c>
    </row>
    <row r="179">
      <c r="A179" s="10" t="s">
        <v>408</v>
      </c>
      <c r="B179" s="11" t="s">
        <v>409</v>
      </c>
      <c r="C179" s="14">
        <v>.1</v>
      </c>
      <c r="D179" s="14">
        <v>91458.87</v>
      </c>
      <c r="E179" s="14">
        <v>40842.87</v>
      </c>
      <c r="F179" s="14">
        <v>0</v>
      </c>
      <c r="G179" s="14">
        <v>50616</v>
      </c>
      <c r="H179" s="14"/>
      <c r="I179" s="14">
        <v>1</v>
      </c>
      <c r="J179" s="14">
        <v>109750.64</v>
      </c>
    </row>
    <row r="180">
      <c r="A180" s="10" t="s">
        <v>408</v>
      </c>
      <c r="B180" s="11" t="s">
        <v>409</v>
      </c>
      <c r="C180" s="14">
        <v>.8</v>
      </c>
      <c r="D180" s="14">
        <v>92458.02</v>
      </c>
      <c r="E180" s="14">
        <v>40842</v>
      </c>
      <c r="F180" s="14">
        <v>0</v>
      </c>
      <c r="G180" s="14">
        <v>51616.02</v>
      </c>
      <c r="H180" s="14"/>
      <c r="I180" s="14">
        <v>1</v>
      </c>
      <c r="J180" s="14">
        <v>887596.99</v>
      </c>
    </row>
    <row r="181">
      <c r="A181" s="10" t="s">
        <v>408</v>
      </c>
      <c r="B181" s="11" t="s">
        <v>409</v>
      </c>
      <c r="C181" s="14">
        <v>.1</v>
      </c>
      <c r="D181" s="14">
        <v>96458.02</v>
      </c>
      <c r="E181" s="14">
        <v>40842</v>
      </c>
      <c r="F181" s="14">
        <v>0</v>
      </c>
      <c r="G181" s="14">
        <v>55616.02</v>
      </c>
      <c r="H181" s="14"/>
      <c r="I181" s="14">
        <v>1</v>
      </c>
      <c r="J181" s="14">
        <v>115749.62</v>
      </c>
    </row>
    <row r="182">
      <c r="A182" s="10" t="s">
        <v>410</v>
      </c>
      <c r="B182" s="11" t="s">
        <v>411</v>
      </c>
      <c r="C182" s="14">
        <v>.9</v>
      </c>
      <c r="D182" s="14">
        <v>92274</v>
      </c>
      <c r="E182" s="14">
        <v>40842</v>
      </c>
      <c r="F182" s="14">
        <v>0</v>
      </c>
      <c r="G182" s="14">
        <v>51432</v>
      </c>
      <c r="H182" s="14"/>
      <c r="I182" s="14">
        <v>1</v>
      </c>
      <c r="J182" s="14">
        <v>996559.2</v>
      </c>
    </row>
    <row r="183">
      <c r="A183" s="10" t="s">
        <v>410</v>
      </c>
      <c r="B183" s="11" t="s">
        <v>411</v>
      </c>
      <c r="C183" s="14">
        <v>.1</v>
      </c>
      <c r="D183" s="14">
        <v>90842</v>
      </c>
      <c r="E183" s="14">
        <v>40842</v>
      </c>
      <c r="F183" s="14">
        <v>0</v>
      </c>
      <c r="G183" s="14">
        <v>50000</v>
      </c>
      <c r="H183" s="14"/>
      <c r="I183" s="14">
        <v>1</v>
      </c>
      <c r="J183" s="14">
        <v>109010.4</v>
      </c>
    </row>
    <row r="184">
      <c r="A184" s="10" t="s">
        <v>412</v>
      </c>
      <c r="B184" s="11" t="s">
        <v>376</v>
      </c>
      <c r="C184" s="14">
        <v>.5</v>
      </c>
      <c r="D184" s="14">
        <v>25293.6</v>
      </c>
      <c r="E184" s="14">
        <v>19640</v>
      </c>
      <c r="F184" s="14">
        <v>0</v>
      </c>
      <c r="G184" s="14">
        <v>5653.6</v>
      </c>
      <c r="H184" s="14"/>
      <c r="I184" s="14">
        <v>1</v>
      </c>
      <c r="J184" s="14">
        <v>151761.6</v>
      </c>
    </row>
    <row r="185">
      <c r="A185" s="10" t="s">
        <v>413</v>
      </c>
      <c r="B185" s="11" t="s">
        <v>387</v>
      </c>
      <c r="C185" s="14">
        <v>1</v>
      </c>
      <c r="D185" s="14">
        <v>114563.523</v>
      </c>
      <c r="E185" s="14">
        <v>44330</v>
      </c>
      <c r="F185" s="14">
        <v>0</v>
      </c>
      <c r="G185" s="14">
        <v>70233.523</v>
      </c>
      <c r="H185" s="14"/>
      <c r="I185" s="14">
        <v>1</v>
      </c>
      <c r="J185" s="14">
        <v>1374762.28</v>
      </c>
    </row>
    <row r="186">
      <c r="A186" s="10" t="s">
        <v>414</v>
      </c>
      <c r="B186" s="11" t="s">
        <v>379</v>
      </c>
      <c r="C186" s="14">
        <v>1</v>
      </c>
      <c r="D186" s="14">
        <v>77498.70477</v>
      </c>
      <c r="E186" s="14">
        <v>48343.22917</v>
      </c>
      <c r="F186" s="14">
        <v>0</v>
      </c>
      <c r="G186" s="14">
        <v>29155.4756</v>
      </c>
      <c r="H186" s="14"/>
      <c r="I186" s="14">
        <v>1</v>
      </c>
      <c r="J186" s="14">
        <v>929984.46</v>
      </c>
    </row>
    <row r="187">
      <c r="A187" s="10" t="s">
        <v>415</v>
      </c>
      <c r="B187" s="11" t="s">
        <v>416</v>
      </c>
      <c r="C187" s="14">
        <v>1</v>
      </c>
      <c r="D187" s="14">
        <v>83263.333</v>
      </c>
      <c r="E187" s="14">
        <v>49930</v>
      </c>
      <c r="F187" s="14">
        <v>0</v>
      </c>
      <c r="G187" s="14">
        <v>33333.333</v>
      </c>
      <c r="H187" s="14"/>
      <c r="I187" s="14">
        <v>1</v>
      </c>
      <c r="J187" s="14">
        <v>999160</v>
      </c>
    </row>
    <row r="188">
      <c r="A188" s="10" t="s">
        <v>417</v>
      </c>
      <c r="B188" s="11" t="s">
        <v>418</v>
      </c>
      <c r="C188" s="14">
        <v>1</v>
      </c>
      <c r="D188" s="14">
        <v>109808.515</v>
      </c>
      <c r="E188" s="14">
        <v>44330</v>
      </c>
      <c r="F188" s="14">
        <v>0</v>
      </c>
      <c r="G188" s="14">
        <v>65478.515</v>
      </c>
      <c r="H188" s="14"/>
      <c r="I188" s="14">
        <v>1</v>
      </c>
      <c r="J188" s="14">
        <v>1317702.18</v>
      </c>
    </row>
    <row r="189">
      <c r="A189" s="10" t="s">
        <v>419</v>
      </c>
      <c r="B189" s="11" t="s">
        <v>420</v>
      </c>
      <c r="C189" s="14">
        <v>1</v>
      </c>
      <c r="D189" s="14">
        <v>99930</v>
      </c>
      <c r="E189" s="14">
        <v>49930</v>
      </c>
      <c r="F189" s="14">
        <v>0</v>
      </c>
      <c r="G189" s="14">
        <v>50000</v>
      </c>
      <c r="H189" s="14"/>
      <c r="I189" s="14">
        <v>1</v>
      </c>
      <c r="J189" s="14">
        <v>1199160</v>
      </c>
    </row>
    <row r="190">
      <c r="A190" s="10" t="s">
        <v>421</v>
      </c>
      <c r="B190" s="11" t="s">
        <v>422</v>
      </c>
      <c r="C190" s="14">
        <v>.7</v>
      </c>
      <c r="D190" s="14">
        <v>85469.6</v>
      </c>
      <c r="E190" s="14">
        <v>49930</v>
      </c>
      <c r="F190" s="14">
        <v>0</v>
      </c>
      <c r="G190" s="14">
        <v>35539.6</v>
      </c>
      <c r="H190" s="14"/>
      <c r="I190" s="14">
        <v>1</v>
      </c>
      <c r="J190" s="14">
        <v>717944.64</v>
      </c>
    </row>
    <row r="191">
      <c r="A191" s="10" t="s">
        <v>421</v>
      </c>
      <c r="B191" s="11" t="s">
        <v>422</v>
      </c>
      <c r="C191" s="14">
        <v>.3</v>
      </c>
      <c r="D191" s="14">
        <v>85469.6</v>
      </c>
      <c r="E191" s="14">
        <v>49930</v>
      </c>
      <c r="F191" s="14">
        <v>0</v>
      </c>
      <c r="G191" s="14">
        <v>35539.6</v>
      </c>
      <c r="H191" s="14"/>
      <c r="I191" s="14">
        <v>1</v>
      </c>
      <c r="J191" s="14">
        <v>307690.56</v>
      </c>
    </row>
    <row r="192">
      <c r="A192" s="10" t="s">
        <v>423</v>
      </c>
      <c r="B192" s="11" t="s">
        <v>424</v>
      </c>
      <c r="C192" s="14">
        <v>1</v>
      </c>
      <c r="D192" s="14">
        <v>81514</v>
      </c>
      <c r="E192" s="14">
        <v>40920</v>
      </c>
      <c r="F192" s="14">
        <v>0</v>
      </c>
      <c r="G192" s="14">
        <v>40594</v>
      </c>
      <c r="H192" s="14"/>
      <c r="I192" s="14">
        <v>1</v>
      </c>
      <c r="J192" s="14">
        <v>978168</v>
      </c>
    </row>
    <row r="193">
      <c r="A193" s="10" t="s">
        <v>425</v>
      </c>
      <c r="B193" s="11" t="s">
        <v>426</v>
      </c>
      <c r="C193" s="14">
        <v>.9</v>
      </c>
      <c r="D193" s="14">
        <v>93819.6</v>
      </c>
      <c r="E193" s="14">
        <v>49930</v>
      </c>
      <c r="F193" s="14">
        <v>0</v>
      </c>
      <c r="G193" s="14">
        <v>43889.6</v>
      </c>
      <c r="H193" s="14"/>
      <c r="I193" s="14">
        <v>1</v>
      </c>
      <c r="J193" s="14">
        <v>1013251.68</v>
      </c>
    </row>
    <row r="194">
      <c r="A194" s="10" t="s">
        <v>425</v>
      </c>
      <c r="B194" s="11" t="s">
        <v>426</v>
      </c>
      <c r="C194" s="14">
        <v>.1</v>
      </c>
      <c r="D194" s="14">
        <v>73819.6</v>
      </c>
      <c r="E194" s="14">
        <v>49930</v>
      </c>
      <c r="F194" s="14">
        <v>0</v>
      </c>
      <c r="G194" s="14">
        <v>23889.6</v>
      </c>
      <c r="H194" s="14"/>
      <c r="I194" s="14">
        <v>1</v>
      </c>
      <c r="J194" s="14">
        <v>88583.52</v>
      </c>
    </row>
    <row r="195">
      <c r="A195" s="10" t="s">
        <v>427</v>
      </c>
      <c r="B195" s="11" t="s">
        <v>428</v>
      </c>
      <c r="C195" s="14">
        <v>.6</v>
      </c>
      <c r="D195" s="14">
        <v>95569.6</v>
      </c>
      <c r="E195" s="14">
        <v>49930</v>
      </c>
      <c r="F195" s="14">
        <v>0</v>
      </c>
      <c r="G195" s="14">
        <v>45639.6</v>
      </c>
      <c r="H195" s="14"/>
      <c r="I195" s="14">
        <v>1</v>
      </c>
      <c r="J195" s="14">
        <v>688101.12</v>
      </c>
    </row>
    <row r="196">
      <c r="A196" s="10" t="s">
        <v>427</v>
      </c>
      <c r="B196" s="11" t="s">
        <v>428</v>
      </c>
      <c r="C196" s="14">
        <v>.3</v>
      </c>
      <c r="D196" s="14">
        <v>76569.6</v>
      </c>
      <c r="E196" s="14">
        <v>49930</v>
      </c>
      <c r="F196" s="14">
        <v>0</v>
      </c>
      <c r="G196" s="14">
        <v>26639.6</v>
      </c>
      <c r="H196" s="14"/>
      <c r="I196" s="14">
        <v>1</v>
      </c>
      <c r="J196" s="14">
        <v>275650.56</v>
      </c>
    </row>
    <row r="197">
      <c r="A197" s="10" t="s">
        <v>427</v>
      </c>
      <c r="B197" s="11" t="s">
        <v>428</v>
      </c>
      <c r="C197" s="14">
        <v>.1</v>
      </c>
      <c r="D197" s="14">
        <v>85569.6</v>
      </c>
      <c r="E197" s="14">
        <v>49930</v>
      </c>
      <c r="F197" s="14">
        <v>0</v>
      </c>
      <c r="G197" s="14">
        <v>35639.6</v>
      </c>
      <c r="H197" s="14"/>
      <c r="I197" s="14">
        <v>1</v>
      </c>
      <c r="J197" s="14">
        <v>102683.52</v>
      </c>
    </row>
    <row r="198">
      <c r="A198" s="10" t="s">
        <v>429</v>
      </c>
      <c r="B198" s="11" t="s">
        <v>430</v>
      </c>
      <c r="C198" s="14">
        <v>.3</v>
      </c>
      <c r="D198" s="14">
        <v>55840</v>
      </c>
      <c r="E198" s="14">
        <v>40920</v>
      </c>
      <c r="F198" s="14">
        <v>0</v>
      </c>
      <c r="G198" s="14">
        <v>14920</v>
      </c>
      <c r="H198" s="14"/>
      <c r="I198" s="14">
        <v>1</v>
      </c>
      <c r="J198" s="14">
        <v>201024</v>
      </c>
    </row>
    <row r="199">
      <c r="A199" s="10" t="s">
        <v>429</v>
      </c>
      <c r="B199" s="11" t="s">
        <v>430</v>
      </c>
      <c r="C199" s="14">
        <v>.1</v>
      </c>
      <c r="D199" s="14">
        <v>66012</v>
      </c>
      <c r="E199" s="14">
        <v>40920</v>
      </c>
      <c r="F199" s="14">
        <v>0</v>
      </c>
      <c r="G199" s="14">
        <v>25092</v>
      </c>
      <c r="H199" s="14"/>
      <c r="I199" s="14">
        <v>1</v>
      </c>
      <c r="J199" s="14">
        <v>79214.4</v>
      </c>
    </row>
    <row r="200">
      <c r="A200" s="10" t="s">
        <v>429</v>
      </c>
      <c r="B200" s="11" t="s">
        <v>430</v>
      </c>
      <c r="C200" s="14">
        <v>.6</v>
      </c>
      <c r="D200" s="14">
        <v>66012</v>
      </c>
      <c r="E200" s="14">
        <v>40920</v>
      </c>
      <c r="F200" s="14">
        <v>0</v>
      </c>
      <c r="G200" s="14">
        <v>25092</v>
      </c>
      <c r="H200" s="14"/>
      <c r="I200" s="14">
        <v>1</v>
      </c>
      <c r="J200" s="14">
        <v>475286.4</v>
      </c>
    </row>
    <row r="201" ht="25" customHeight="1">
      <c r="A201" s="15" t="s">
        <v>431</v>
      </c>
      <c r="B201" s="15"/>
      <c r="C201" s="16" t="s">
        <v>255</v>
      </c>
      <c r="D201" s="16">
        <f>SUBTOTAL(9,D145:D200)</f>
      </c>
      <c r="E201" s="16" t="s">
        <v>255</v>
      </c>
      <c r="F201" s="16" t="s">
        <v>255</v>
      </c>
      <c r="G201" s="16" t="s">
        <v>255</v>
      </c>
      <c r="H201" s="16" t="s">
        <v>255</v>
      </c>
      <c r="I201" s="16" t="s">
        <v>255</v>
      </c>
      <c r="J201" s="16">
        <f>SUBTOTAL(9,J145:J200)</f>
      </c>
    </row>
    <row r="202" ht="25" customHeight="1">
</row>
    <row r="203" ht="25" customHeight="1">
      <c r="A203" s="23" t="s">
        <v>347</v>
      </c>
      <c r="B203" s="23"/>
      <c r="C203" s="17"/>
      <c r="D203" s="17"/>
      <c r="E203" s="17"/>
      <c r="F203" s="17"/>
      <c r="G203" s="17"/>
    </row>
    <row r="204" ht="25" customHeight="1">
      <c r="A204" s="23" t="s">
        <v>348</v>
      </c>
      <c r="B204" s="23"/>
      <c r="C204" s="17"/>
      <c r="D204" s="17"/>
      <c r="E204" s="17"/>
      <c r="F204" s="17"/>
      <c r="G204" s="17"/>
    </row>
    <row r="205" ht="25" customHeight="1">
      <c r="A205" s="23" t="s">
        <v>350</v>
      </c>
      <c r="B205" s="23"/>
      <c r="C205" s="17"/>
      <c r="D205" s="17"/>
      <c r="E205" s="17"/>
      <c r="F205" s="17"/>
      <c r="G205" s="17"/>
    </row>
    <row r="206" ht="25" customHeight="1">
      <c r="A206" s="3" t="s">
        <v>432</v>
      </c>
      <c r="B206" s="3"/>
      <c r="C206" s="3"/>
      <c r="D206" s="3"/>
      <c r="E206" s="3"/>
      <c r="F206" s="3"/>
      <c r="G206" s="3"/>
    </row>
    <row r="207" ht="15" customHeight="1">
</row>
    <row r="208" ht="50" customHeight="1">
      <c r="A208" s="10" t="s">
        <v>243</v>
      </c>
      <c r="B208" s="10" t="s">
        <v>38</v>
      </c>
      <c r="C208" s="10"/>
      <c r="D208" s="10"/>
      <c r="E208" s="10" t="s">
        <v>433</v>
      </c>
      <c r="F208" s="10" t="s">
        <v>434</v>
      </c>
      <c r="G208" s="10" t="s">
        <v>435</v>
      </c>
    </row>
    <row r="209" ht="25" customHeight="1">
      <c r="A209" s="10" t="s">
        <v>54</v>
      </c>
      <c r="B209" s="10" t="s">
        <v>54</v>
      </c>
      <c r="C209" s="10" t="s">
        <v>54</v>
      </c>
      <c r="D209" s="10" t="s">
        <v>54</v>
      </c>
      <c r="E209" s="10" t="s">
        <v>54</v>
      </c>
      <c r="F209" s="10" t="s">
        <v>54</v>
      </c>
      <c r="G209" s="10" t="s">
        <v>54</v>
      </c>
    </row>
    <row r="210" ht="25" customHeight="1">
</row>
    <row r="211" ht="25" customHeight="1">
      <c r="A211" s="23" t="s">
        <v>347</v>
      </c>
      <c r="B211" s="23"/>
      <c r="C211" s="17"/>
      <c r="D211" s="17"/>
      <c r="E211" s="17"/>
      <c r="F211" s="17"/>
      <c r="G211" s="17"/>
    </row>
    <row r="212" ht="25" customHeight="1">
      <c r="A212" s="23" t="s">
        <v>348</v>
      </c>
      <c r="B212" s="23"/>
      <c r="C212" s="17"/>
      <c r="D212" s="17"/>
      <c r="E212" s="17"/>
      <c r="F212" s="17"/>
      <c r="G212" s="17"/>
    </row>
    <row r="213" ht="25" customHeight="1">
      <c r="A213" s="23" t="s">
        <v>350</v>
      </c>
      <c r="B213" s="23"/>
      <c r="C213" s="17"/>
      <c r="D213" s="17"/>
      <c r="E213" s="17"/>
      <c r="F213" s="17"/>
      <c r="G213" s="17"/>
    </row>
    <row r="214" ht="25" customHeight="1">
      <c r="A214" s="3" t="s">
        <v>432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10" t="s">
        <v>243</v>
      </c>
      <c r="B216" s="10" t="s">
        <v>38</v>
      </c>
      <c r="C216" s="10"/>
      <c r="D216" s="10"/>
      <c r="E216" s="10" t="s">
        <v>433</v>
      </c>
      <c r="F216" s="10" t="s">
        <v>434</v>
      </c>
      <c r="G216" s="10" t="s">
        <v>435</v>
      </c>
    </row>
    <row r="217" ht="25" customHeight="1">
      <c r="A217" s="10" t="s">
        <v>54</v>
      </c>
      <c r="B217" s="10" t="s">
        <v>54</v>
      </c>
      <c r="C217" s="10" t="s">
        <v>54</v>
      </c>
      <c r="D217" s="10" t="s">
        <v>54</v>
      </c>
      <c r="E217" s="10" t="s">
        <v>54</v>
      </c>
      <c r="F217" s="10" t="s">
        <v>54</v>
      </c>
      <c r="G217" s="10" t="s">
        <v>54</v>
      </c>
    </row>
    <row r="218" ht="25" customHeight="1">
</row>
    <row r="219" ht="25" customHeight="1">
      <c r="A219" s="23" t="s">
        <v>347</v>
      </c>
      <c r="B219" s="23"/>
      <c r="C219" s="17"/>
      <c r="D219" s="17"/>
      <c r="E219" s="17"/>
      <c r="F219" s="17"/>
      <c r="G219" s="17"/>
    </row>
    <row r="220" ht="25" customHeight="1">
      <c r="A220" s="23" t="s">
        <v>348</v>
      </c>
      <c r="B220" s="23"/>
      <c r="C220" s="17"/>
      <c r="D220" s="17"/>
      <c r="E220" s="17"/>
      <c r="F220" s="17"/>
      <c r="G220" s="17"/>
    </row>
    <row r="221" ht="25" customHeight="1">
      <c r="A221" s="23" t="s">
        <v>350</v>
      </c>
      <c r="B221" s="23"/>
      <c r="C221" s="17"/>
      <c r="D221" s="17"/>
      <c r="E221" s="17"/>
      <c r="F221" s="17"/>
      <c r="G221" s="17"/>
    </row>
    <row r="222" ht="25" customHeight="1">
      <c r="A222" s="3" t="s">
        <v>432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10" t="s">
        <v>243</v>
      </c>
      <c r="B224" s="10" t="s">
        <v>38</v>
      </c>
      <c r="C224" s="10"/>
      <c r="D224" s="10"/>
      <c r="E224" s="10" t="s">
        <v>433</v>
      </c>
      <c r="F224" s="10" t="s">
        <v>434</v>
      </c>
      <c r="G224" s="10" t="s">
        <v>435</v>
      </c>
    </row>
    <row r="225" ht="25" customHeight="1">
      <c r="A225" s="10" t="s">
        <v>54</v>
      </c>
      <c r="B225" s="10" t="s">
        <v>54</v>
      </c>
      <c r="C225" s="10" t="s">
        <v>54</v>
      </c>
      <c r="D225" s="10" t="s">
        <v>54</v>
      </c>
      <c r="E225" s="10" t="s">
        <v>54</v>
      </c>
      <c r="F225" s="10" t="s">
        <v>54</v>
      </c>
      <c r="G225" s="10" t="s">
        <v>54</v>
      </c>
    </row>
  </sheetData>
  <sheetProtection password="ED11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67:B67"/>
    <mergeCell ref="A69:B69"/>
    <mergeCell ref="C69:J69"/>
    <mergeCell ref="A70:B70"/>
    <mergeCell ref="C70:J70"/>
    <mergeCell ref="A71:B71"/>
    <mergeCell ref="C71:J71"/>
    <mergeCell ref="A72:J72"/>
    <mergeCell ref="A74:A76"/>
    <mergeCell ref="B74:B76"/>
    <mergeCell ref="C74:C76"/>
    <mergeCell ref="D74:G74"/>
    <mergeCell ref="H74:H76"/>
    <mergeCell ref="I74:I76"/>
    <mergeCell ref="J74:J76"/>
    <mergeCell ref="D75:D76"/>
    <mergeCell ref="E75:G75"/>
    <mergeCell ref="A134:B134"/>
    <mergeCell ref="A136:B136"/>
    <mergeCell ref="C136:J136"/>
    <mergeCell ref="A137:B137"/>
    <mergeCell ref="C137:J137"/>
    <mergeCell ref="A138:B138"/>
    <mergeCell ref="C138:J138"/>
    <mergeCell ref="A139:J139"/>
    <mergeCell ref="A141:A143"/>
    <mergeCell ref="B141:B143"/>
    <mergeCell ref="C141:C143"/>
    <mergeCell ref="D141:G141"/>
    <mergeCell ref="H141:H143"/>
    <mergeCell ref="I141:I143"/>
    <mergeCell ref="J141:J143"/>
    <mergeCell ref="D142:D143"/>
    <mergeCell ref="E142:G142"/>
    <mergeCell ref="A201:B201"/>
    <mergeCell ref="A203:B203"/>
    <mergeCell ref="C203:G203"/>
    <mergeCell ref="A204:B204"/>
    <mergeCell ref="C204:G204"/>
    <mergeCell ref="A205:B205"/>
    <mergeCell ref="C205:G205"/>
    <mergeCell ref="A206:G206"/>
    <mergeCell ref="B208:D208"/>
    <mergeCell ref="A211:B211"/>
    <mergeCell ref="C211:G211"/>
    <mergeCell ref="A212:B212"/>
    <mergeCell ref="C212:G212"/>
    <mergeCell ref="A213:B213"/>
    <mergeCell ref="C213:G213"/>
    <mergeCell ref="A214:G214"/>
    <mergeCell ref="B216:D216"/>
    <mergeCell ref="A219:B219"/>
    <mergeCell ref="C219:G219"/>
    <mergeCell ref="A220:B220"/>
    <mergeCell ref="C220:G220"/>
    <mergeCell ref="A221:B221"/>
    <mergeCell ref="C221:G221"/>
    <mergeCell ref="A222:G222"/>
    <mergeCell ref="B224:D22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347</v>
      </c>
      <c r="B2" s="23"/>
      <c r="C2" s="17" t="s">
        <v>120</v>
      </c>
      <c r="D2" s="17"/>
      <c r="E2" s="17"/>
      <c r="F2" s="17"/>
      <c r="G2" s="17"/>
    </row>
    <row r="3" ht="20" customHeight="1">
      <c r="A3" s="23" t="s">
        <v>348</v>
      </c>
      <c r="B3" s="23"/>
      <c r="C3" s="17" t="s">
        <v>349</v>
      </c>
      <c r="D3" s="17"/>
      <c r="E3" s="17"/>
      <c r="F3" s="17"/>
      <c r="G3" s="17"/>
    </row>
    <row r="4" ht="25" customHeight="1">
      <c r="A4" s="23" t="s">
        <v>350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436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437</v>
      </c>
      <c r="C8" s="10"/>
      <c r="D8" s="10" t="s">
        <v>438</v>
      </c>
      <c r="E8" s="10" t="s">
        <v>439</v>
      </c>
      <c r="F8" s="10" t="s">
        <v>440</v>
      </c>
      <c r="G8" s="10" t="s">
        <v>441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20" customHeight="1">
      <c r="A10" s="10" t="s">
        <v>252</v>
      </c>
      <c r="B10" s="11" t="s">
        <v>442</v>
      </c>
      <c r="C10" s="11"/>
      <c r="D10" s="14">
        <v>300</v>
      </c>
      <c r="E10" s="14">
        <v>4</v>
      </c>
      <c r="F10" s="14">
        <v>2</v>
      </c>
      <c r="G10" s="14">
        <v>2400</v>
      </c>
    </row>
    <row r="11" ht="20" customHeight="1">
      <c r="A11" s="10" t="s">
        <v>252</v>
      </c>
      <c r="B11" s="11" t="s">
        <v>442</v>
      </c>
      <c r="C11" s="11"/>
      <c r="D11" s="14">
        <v>300</v>
      </c>
      <c r="E11" s="14">
        <v>4</v>
      </c>
      <c r="F11" s="14">
        <v>5</v>
      </c>
      <c r="G11" s="14">
        <v>6000</v>
      </c>
    </row>
    <row r="12" ht="20" customHeight="1">
      <c r="A12" s="10" t="s">
        <v>252</v>
      </c>
      <c r="B12" s="11" t="s">
        <v>442</v>
      </c>
      <c r="C12" s="11"/>
      <c r="D12" s="14">
        <v>300</v>
      </c>
      <c r="E12" s="14">
        <v>4</v>
      </c>
      <c r="F12" s="14">
        <v>5</v>
      </c>
      <c r="G12" s="14">
        <v>6000</v>
      </c>
    </row>
    <row r="13" ht="20" customHeight="1">
      <c r="A13" s="10" t="s">
        <v>362</v>
      </c>
      <c r="B13" s="11" t="s">
        <v>443</v>
      </c>
      <c r="C13" s="11"/>
      <c r="D13" s="14">
        <v>3000</v>
      </c>
      <c r="E13" s="14">
        <v>4</v>
      </c>
      <c r="F13" s="14">
        <v>1</v>
      </c>
      <c r="G13" s="14">
        <v>12000</v>
      </c>
    </row>
    <row r="14" ht="20" customHeight="1">
      <c r="A14" s="10" t="s">
        <v>362</v>
      </c>
      <c r="B14" s="11" t="s">
        <v>443</v>
      </c>
      <c r="C14" s="11"/>
      <c r="D14" s="14">
        <v>5348.25</v>
      </c>
      <c r="E14" s="14">
        <v>2</v>
      </c>
      <c r="F14" s="14">
        <v>1</v>
      </c>
      <c r="G14" s="14">
        <v>10696.5</v>
      </c>
    </row>
    <row r="15" ht="20" customHeight="1">
      <c r="A15" s="10" t="s">
        <v>362</v>
      </c>
      <c r="B15" s="11" t="s">
        <v>443</v>
      </c>
      <c r="C15" s="11"/>
      <c r="D15" s="14">
        <v>1285.714</v>
      </c>
      <c r="E15" s="14">
        <v>2</v>
      </c>
      <c r="F15" s="14">
        <v>7</v>
      </c>
      <c r="G15" s="14">
        <v>18000</v>
      </c>
    </row>
    <row r="16" ht="20" customHeight="1">
      <c r="A16" s="10" t="s">
        <v>362</v>
      </c>
      <c r="B16" s="11" t="s">
        <v>443</v>
      </c>
      <c r="C16" s="11"/>
      <c r="D16" s="14">
        <v>5000</v>
      </c>
      <c r="E16" s="14">
        <v>1</v>
      </c>
      <c r="F16" s="14">
        <v>7</v>
      </c>
      <c r="G16" s="14">
        <v>35000</v>
      </c>
    </row>
    <row r="17" ht="20" customHeight="1">
      <c r="A17" s="10" t="s">
        <v>363</v>
      </c>
      <c r="B17" s="11" t="s">
        <v>444</v>
      </c>
      <c r="C17" s="11"/>
      <c r="D17" s="14">
        <v>1200</v>
      </c>
      <c r="E17" s="14">
        <v>4</v>
      </c>
      <c r="F17" s="14">
        <v>1</v>
      </c>
      <c r="G17" s="14">
        <v>4800</v>
      </c>
    </row>
    <row r="18" ht="20" customHeight="1">
      <c r="A18" s="10" t="s">
        <v>363</v>
      </c>
      <c r="B18" s="11" t="s">
        <v>444</v>
      </c>
      <c r="C18" s="11"/>
      <c r="D18" s="14">
        <v>4000</v>
      </c>
      <c r="E18" s="14">
        <v>4</v>
      </c>
      <c r="F18" s="14">
        <v>1</v>
      </c>
      <c r="G18" s="14">
        <v>16000</v>
      </c>
    </row>
    <row r="19" ht="20" customHeight="1">
      <c r="A19" s="10" t="s">
        <v>363</v>
      </c>
      <c r="B19" s="11" t="s">
        <v>444</v>
      </c>
      <c r="C19" s="11"/>
      <c r="D19" s="14">
        <v>30200</v>
      </c>
      <c r="E19" s="14">
        <v>1</v>
      </c>
      <c r="F19" s="14">
        <v>1</v>
      </c>
      <c r="G19" s="14">
        <v>30200</v>
      </c>
    </row>
    <row r="20" ht="20" customHeight="1">
      <c r="A20" s="10" t="s">
        <v>364</v>
      </c>
      <c r="B20" s="11" t="s">
        <v>445</v>
      </c>
      <c r="C20" s="11"/>
      <c r="D20" s="14">
        <v>7018.8313</v>
      </c>
      <c r="E20" s="14">
        <v>1</v>
      </c>
      <c r="F20" s="14">
        <v>5</v>
      </c>
      <c r="G20" s="14">
        <v>35094.16</v>
      </c>
    </row>
    <row r="21" ht="25" customHeight="1">
      <c r="A21" s="15" t="s">
        <v>431</v>
      </c>
      <c r="B21" s="15"/>
      <c r="C21" s="15"/>
      <c r="D21" s="15"/>
      <c r="E21" s="15"/>
      <c r="F21" s="15"/>
      <c r="G21" s="16">
        <f>SUBTOTAL(9,G10:G20)</f>
      </c>
    </row>
    <row r="22" ht="25" customHeight="1">
</row>
    <row r="23" ht="20" customHeight="1">
      <c r="A23" s="23" t="s">
        <v>347</v>
      </c>
      <c r="B23" s="23"/>
      <c r="C23" s="17" t="s">
        <v>120</v>
      </c>
      <c r="D23" s="17"/>
      <c r="E23" s="17"/>
      <c r="F23" s="17"/>
      <c r="G23" s="17"/>
    </row>
    <row r="24" ht="20" customHeight="1">
      <c r="A24" s="23" t="s">
        <v>348</v>
      </c>
      <c r="B24" s="23"/>
      <c r="C24" s="17" t="s">
        <v>349</v>
      </c>
      <c r="D24" s="17"/>
      <c r="E24" s="17"/>
      <c r="F24" s="17"/>
      <c r="G24" s="17"/>
    </row>
    <row r="25" ht="25" customHeight="1">
      <c r="A25" s="23" t="s">
        <v>350</v>
      </c>
      <c r="B25" s="23"/>
      <c r="C25" s="17" t="s">
        <v>314</v>
      </c>
      <c r="D25" s="17"/>
      <c r="E25" s="17"/>
      <c r="F25" s="17"/>
      <c r="G25" s="17"/>
    </row>
    <row r="26" ht="15" customHeight="1">
</row>
    <row r="27" ht="25" customHeight="1">
      <c r="A27" s="3" t="s">
        <v>436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10" t="s">
        <v>243</v>
      </c>
      <c r="B29" s="10" t="s">
        <v>437</v>
      </c>
      <c r="C29" s="10"/>
      <c r="D29" s="10" t="s">
        <v>438</v>
      </c>
      <c r="E29" s="10" t="s">
        <v>439</v>
      </c>
      <c r="F29" s="10" t="s">
        <v>440</v>
      </c>
      <c r="G29" s="10" t="s">
        <v>441</v>
      </c>
    </row>
    <row r="30" ht="15" customHeight="1">
      <c r="A30" s="10">
        <v>1</v>
      </c>
      <c r="B30" s="10">
        <v>2</v>
      </c>
      <c r="C30" s="10"/>
      <c r="D30" s="10">
        <v>3</v>
      </c>
      <c r="E30" s="10">
        <v>4</v>
      </c>
      <c r="F30" s="10">
        <v>5</v>
      </c>
      <c r="G30" s="10">
        <v>6</v>
      </c>
    </row>
    <row r="31" ht="20" customHeight="1">
      <c r="A31" s="10" t="s">
        <v>252</v>
      </c>
      <c r="B31" s="11" t="s">
        <v>442</v>
      </c>
      <c r="C31" s="11"/>
      <c r="D31" s="14">
        <v>300</v>
      </c>
      <c r="E31" s="14">
        <v>4</v>
      </c>
      <c r="F31" s="14">
        <v>2</v>
      </c>
      <c r="G31" s="14">
        <v>2400</v>
      </c>
    </row>
    <row r="32" ht="20" customHeight="1">
      <c r="A32" s="10" t="s">
        <v>252</v>
      </c>
      <c r="B32" s="11" t="s">
        <v>442</v>
      </c>
      <c r="C32" s="11"/>
      <c r="D32" s="14">
        <v>300</v>
      </c>
      <c r="E32" s="14">
        <v>4</v>
      </c>
      <c r="F32" s="14">
        <v>5</v>
      </c>
      <c r="G32" s="14">
        <v>6000</v>
      </c>
    </row>
    <row r="33" ht="20" customHeight="1">
      <c r="A33" s="10" t="s">
        <v>252</v>
      </c>
      <c r="B33" s="11" t="s">
        <v>442</v>
      </c>
      <c r="C33" s="11"/>
      <c r="D33" s="14">
        <v>300</v>
      </c>
      <c r="E33" s="14">
        <v>4</v>
      </c>
      <c r="F33" s="14">
        <v>5</v>
      </c>
      <c r="G33" s="14">
        <v>6000</v>
      </c>
    </row>
    <row r="34" ht="20" customHeight="1">
      <c r="A34" s="10" t="s">
        <v>362</v>
      </c>
      <c r="B34" s="11" t="s">
        <v>443</v>
      </c>
      <c r="C34" s="11"/>
      <c r="D34" s="14">
        <v>3000</v>
      </c>
      <c r="E34" s="14">
        <v>4</v>
      </c>
      <c r="F34" s="14">
        <v>1</v>
      </c>
      <c r="G34" s="14">
        <v>12000</v>
      </c>
    </row>
    <row r="35" ht="20" customHeight="1">
      <c r="A35" s="10" t="s">
        <v>362</v>
      </c>
      <c r="B35" s="11" t="s">
        <v>443</v>
      </c>
      <c r="C35" s="11"/>
      <c r="D35" s="14">
        <v>5348.25</v>
      </c>
      <c r="E35" s="14">
        <v>2</v>
      </c>
      <c r="F35" s="14">
        <v>1</v>
      </c>
      <c r="G35" s="14">
        <v>10696.5</v>
      </c>
    </row>
    <row r="36" ht="20" customHeight="1">
      <c r="A36" s="10" t="s">
        <v>362</v>
      </c>
      <c r="B36" s="11" t="s">
        <v>443</v>
      </c>
      <c r="C36" s="11"/>
      <c r="D36" s="14">
        <v>1285.714</v>
      </c>
      <c r="E36" s="14">
        <v>2</v>
      </c>
      <c r="F36" s="14">
        <v>7</v>
      </c>
      <c r="G36" s="14">
        <v>18000</v>
      </c>
    </row>
    <row r="37" ht="20" customHeight="1">
      <c r="A37" s="10" t="s">
        <v>362</v>
      </c>
      <c r="B37" s="11" t="s">
        <v>443</v>
      </c>
      <c r="C37" s="11"/>
      <c r="D37" s="14">
        <v>5000</v>
      </c>
      <c r="E37" s="14">
        <v>1</v>
      </c>
      <c r="F37" s="14">
        <v>7</v>
      </c>
      <c r="G37" s="14">
        <v>35000</v>
      </c>
    </row>
    <row r="38" ht="20" customHeight="1">
      <c r="A38" s="10" t="s">
        <v>363</v>
      </c>
      <c r="B38" s="11" t="s">
        <v>444</v>
      </c>
      <c r="C38" s="11"/>
      <c r="D38" s="14">
        <v>1200</v>
      </c>
      <c r="E38" s="14">
        <v>4</v>
      </c>
      <c r="F38" s="14">
        <v>1</v>
      </c>
      <c r="G38" s="14">
        <v>4800</v>
      </c>
    </row>
    <row r="39" ht="20" customHeight="1">
      <c r="A39" s="10" t="s">
        <v>363</v>
      </c>
      <c r="B39" s="11" t="s">
        <v>444</v>
      </c>
      <c r="C39" s="11"/>
      <c r="D39" s="14">
        <v>4000</v>
      </c>
      <c r="E39" s="14">
        <v>4</v>
      </c>
      <c r="F39" s="14">
        <v>1</v>
      </c>
      <c r="G39" s="14">
        <v>16000</v>
      </c>
    </row>
    <row r="40" ht="20" customHeight="1">
      <c r="A40" s="10" t="s">
        <v>363</v>
      </c>
      <c r="B40" s="11" t="s">
        <v>444</v>
      </c>
      <c r="C40" s="11"/>
      <c r="D40" s="14">
        <v>30200</v>
      </c>
      <c r="E40" s="14">
        <v>1</v>
      </c>
      <c r="F40" s="14">
        <v>1</v>
      </c>
      <c r="G40" s="14">
        <v>30200</v>
      </c>
    </row>
    <row r="41" ht="20" customHeight="1">
      <c r="A41" s="10" t="s">
        <v>364</v>
      </c>
      <c r="B41" s="11" t="s">
        <v>445</v>
      </c>
      <c r="C41" s="11"/>
      <c r="D41" s="14">
        <v>7018.8313</v>
      </c>
      <c r="E41" s="14">
        <v>1</v>
      </c>
      <c r="F41" s="14">
        <v>5</v>
      </c>
      <c r="G41" s="14">
        <v>35094.16</v>
      </c>
    </row>
    <row r="42" ht="25" customHeight="1">
      <c r="A42" s="15" t="s">
        <v>431</v>
      </c>
      <c r="B42" s="15"/>
      <c r="C42" s="15"/>
      <c r="D42" s="15"/>
      <c r="E42" s="15"/>
      <c r="F42" s="15"/>
      <c r="G42" s="16">
        <f>SUBTOTAL(9,G31:G41)</f>
      </c>
    </row>
    <row r="43" ht="25" customHeight="1">
</row>
    <row r="44" ht="20" customHeight="1">
      <c r="A44" s="23" t="s">
        <v>347</v>
      </c>
      <c r="B44" s="23"/>
      <c r="C44" s="17" t="s">
        <v>120</v>
      </c>
      <c r="D44" s="17"/>
      <c r="E44" s="17"/>
      <c r="F44" s="17"/>
      <c r="G44" s="17"/>
    </row>
    <row r="45" ht="20" customHeight="1">
      <c r="A45" s="23" t="s">
        <v>348</v>
      </c>
      <c r="B45" s="23"/>
      <c r="C45" s="17" t="s">
        <v>349</v>
      </c>
      <c r="D45" s="17"/>
      <c r="E45" s="17"/>
      <c r="F45" s="17"/>
      <c r="G45" s="17"/>
    </row>
    <row r="46" ht="25" customHeight="1">
      <c r="A46" s="23" t="s">
        <v>350</v>
      </c>
      <c r="B46" s="23"/>
      <c r="C46" s="17" t="s">
        <v>317</v>
      </c>
      <c r="D46" s="17"/>
      <c r="E46" s="17"/>
      <c r="F46" s="17"/>
      <c r="G46" s="17"/>
    </row>
    <row r="47" ht="15" customHeight="1">
</row>
    <row r="48" ht="25" customHeight="1">
      <c r="A48" s="3" t="s">
        <v>436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10" t="s">
        <v>243</v>
      </c>
      <c r="B50" s="10" t="s">
        <v>437</v>
      </c>
      <c r="C50" s="10"/>
      <c r="D50" s="10" t="s">
        <v>438</v>
      </c>
      <c r="E50" s="10" t="s">
        <v>439</v>
      </c>
      <c r="F50" s="10" t="s">
        <v>440</v>
      </c>
      <c r="G50" s="10" t="s">
        <v>441</v>
      </c>
    </row>
    <row r="51" ht="15" customHeight="1">
      <c r="A51" s="10">
        <v>1</v>
      </c>
      <c r="B51" s="10">
        <v>2</v>
      </c>
      <c r="C51" s="10"/>
      <c r="D51" s="10">
        <v>3</v>
      </c>
      <c r="E51" s="10">
        <v>4</v>
      </c>
      <c r="F51" s="10">
        <v>5</v>
      </c>
      <c r="G51" s="10">
        <v>6</v>
      </c>
    </row>
    <row r="52" ht="20" customHeight="1">
      <c r="A52" s="10" t="s">
        <v>252</v>
      </c>
      <c r="B52" s="11" t="s">
        <v>442</v>
      </c>
      <c r="C52" s="11"/>
      <c r="D52" s="14">
        <v>300</v>
      </c>
      <c r="E52" s="14">
        <v>4</v>
      </c>
      <c r="F52" s="14">
        <v>2</v>
      </c>
      <c r="G52" s="14">
        <v>2400</v>
      </c>
    </row>
    <row r="53" ht="20" customHeight="1">
      <c r="A53" s="10" t="s">
        <v>252</v>
      </c>
      <c r="B53" s="11" t="s">
        <v>442</v>
      </c>
      <c r="C53" s="11"/>
      <c r="D53" s="14">
        <v>300</v>
      </c>
      <c r="E53" s="14">
        <v>4</v>
      </c>
      <c r="F53" s="14">
        <v>5</v>
      </c>
      <c r="G53" s="14">
        <v>6000</v>
      </c>
    </row>
    <row r="54" ht="20" customHeight="1">
      <c r="A54" s="10" t="s">
        <v>252</v>
      </c>
      <c r="B54" s="11" t="s">
        <v>442</v>
      </c>
      <c r="C54" s="11"/>
      <c r="D54" s="14">
        <v>300</v>
      </c>
      <c r="E54" s="14">
        <v>4</v>
      </c>
      <c r="F54" s="14">
        <v>5</v>
      </c>
      <c r="G54" s="14">
        <v>6000</v>
      </c>
    </row>
    <row r="55" ht="20" customHeight="1">
      <c r="A55" s="10" t="s">
        <v>362</v>
      </c>
      <c r="B55" s="11" t="s">
        <v>443</v>
      </c>
      <c r="C55" s="11"/>
      <c r="D55" s="14">
        <v>3000</v>
      </c>
      <c r="E55" s="14">
        <v>4</v>
      </c>
      <c r="F55" s="14">
        <v>1</v>
      </c>
      <c r="G55" s="14">
        <v>12000</v>
      </c>
    </row>
    <row r="56" ht="20" customHeight="1">
      <c r="A56" s="10" t="s">
        <v>362</v>
      </c>
      <c r="B56" s="11" t="s">
        <v>443</v>
      </c>
      <c r="C56" s="11"/>
      <c r="D56" s="14">
        <v>5348.25</v>
      </c>
      <c r="E56" s="14">
        <v>2</v>
      </c>
      <c r="F56" s="14">
        <v>1</v>
      </c>
      <c r="G56" s="14">
        <v>10696.5</v>
      </c>
    </row>
    <row r="57" ht="20" customHeight="1">
      <c r="A57" s="10" t="s">
        <v>362</v>
      </c>
      <c r="B57" s="11" t="s">
        <v>443</v>
      </c>
      <c r="C57" s="11"/>
      <c r="D57" s="14">
        <v>1285.714</v>
      </c>
      <c r="E57" s="14">
        <v>2</v>
      </c>
      <c r="F57" s="14">
        <v>7</v>
      </c>
      <c r="G57" s="14">
        <v>18000</v>
      </c>
    </row>
    <row r="58" ht="20" customHeight="1">
      <c r="A58" s="10" t="s">
        <v>362</v>
      </c>
      <c r="B58" s="11" t="s">
        <v>443</v>
      </c>
      <c r="C58" s="11"/>
      <c r="D58" s="14">
        <v>5000</v>
      </c>
      <c r="E58" s="14">
        <v>1</v>
      </c>
      <c r="F58" s="14">
        <v>7</v>
      </c>
      <c r="G58" s="14">
        <v>35000</v>
      </c>
    </row>
    <row r="59" ht="20" customHeight="1">
      <c r="A59" s="10" t="s">
        <v>363</v>
      </c>
      <c r="B59" s="11" t="s">
        <v>444</v>
      </c>
      <c r="C59" s="11"/>
      <c r="D59" s="14">
        <v>1200</v>
      </c>
      <c r="E59" s="14">
        <v>4</v>
      </c>
      <c r="F59" s="14">
        <v>1</v>
      </c>
      <c r="G59" s="14">
        <v>4800</v>
      </c>
    </row>
    <row r="60" ht="20" customHeight="1">
      <c r="A60" s="10" t="s">
        <v>363</v>
      </c>
      <c r="B60" s="11" t="s">
        <v>444</v>
      </c>
      <c r="C60" s="11"/>
      <c r="D60" s="14">
        <v>4000</v>
      </c>
      <c r="E60" s="14">
        <v>4</v>
      </c>
      <c r="F60" s="14">
        <v>1</v>
      </c>
      <c r="G60" s="14">
        <v>16000</v>
      </c>
    </row>
    <row r="61" ht="20" customHeight="1">
      <c r="A61" s="10" t="s">
        <v>363</v>
      </c>
      <c r="B61" s="11" t="s">
        <v>444</v>
      </c>
      <c r="C61" s="11"/>
      <c r="D61" s="14">
        <v>30200</v>
      </c>
      <c r="E61" s="14">
        <v>1</v>
      </c>
      <c r="F61" s="14">
        <v>1</v>
      </c>
      <c r="G61" s="14">
        <v>30200</v>
      </c>
    </row>
    <row r="62" ht="20" customHeight="1">
      <c r="A62" s="10" t="s">
        <v>364</v>
      </c>
      <c r="B62" s="11" t="s">
        <v>445</v>
      </c>
      <c r="C62" s="11"/>
      <c r="D62" s="14">
        <v>7018.8313</v>
      </c>
      <c r="E62" s="14">
        <v>1</v>
      </c>
      <c r="F62" s="14">
        <v>5</v>
      </c>
      <c r="G62" s="14">
        <v>35094.16</v>
      </c>
    </row>
    <row r="63" ht="25" customHeight="1">
      <c r="A63" s="15" t="s">
        <v>431</v>
      </c>
      <c r="B63" s="15"/>
      <c r="C63" s="15"/>
      <c r="D63" s="15"/>
      <c r="E63" s="15"/>
      <c r="F63" s="15"/>
      <c r="G63" s="16">
        <f>SUBTOTAL(9,G52:G62)</f>
      </c>
    </row>
    <row r="64" ht="25" customHeight="1">
</row>
    <row r="65" ht="20" customHeight="1">
      <c r="A65" s="23" t="s">
        <v>347</v>
      </c>
      <c r="B65" s="23"/>
      <c r="C65" s="17" t="s">
        <v>116</v>
      </c>
      <c r="D65" s="17"/>
      <c r="E65" s="17"/>
      <c r="F65" s="17"/>
      <c r="G65" s="17"/>
    </row>
    <row r="66" ht="20" customHeight="1">
      <c r="A66" s="23" t="s">
        <v>348</v>
      </c>
      <c r="B66" s="23"/>
      <c r="C66" s="17" t="s">
        <v>349</v>
      </c>
      <c r="D66" s="17"/>
      <c r="E66" s="17"/>
      <c r="F66" s="17"/>
      <c r="G66" s="17"/>
    </row>
    <row r="67" ht="25" customHeight="1">
      <c r="A67" s="23" t="s">
        <v>350</v>
      </c>
      <c r="B67" s="23"/>
      <c r="C67" s="17" t="s">
        <v>311</v>
      </c>
      <c r="D67" s="17"/>
      <c r="E67" s="17"/>
      <c r="F67" s="17"/>
      <c r="G67" s="17"/>
    </row>
    <row r="68" ht="15" customHeight="1">
</row>
    <row r="69" ht="25" customHeight="1">
      <c r="A69" s="3" t="s">
        <v>446</v>
      </c>
      <c r="B69" s="3"/>
      <c r="C69" s="3"/>
      <c r="D69" s="3"/>
      <c r="E69" s="3"/>
      <c r="F69" s="3"/>
      <c r="G69" s="3"/>
    </row>
    <row r="70" ht="15" customHeight="1">
</row>
    <row r="71" ht="50" customHeight="1">
      <c r="A71" s="10" t="s">
        <v>243</v>
      </c>
      <c r="B71" s="10" t="s">
        <v>437</v>
      </c>
      <c r="C71" s="10"/>
      <c r="D71" s="10" t="s">
        <v>447</v>
      </c>
      <c r="E71" s="10" t="s">
        <v>448</v>
      </c>
      <c r="F71" s="10" t="s">
        <v>449</v>
      </c>
      <c r="G71" s="10" t="s">
        <v>441</v>
      </c>
    </row>
    <row r="72" ht="15" customHeight="1">
      <c r="A72" s="10">
        <v>1</v>
      </c>
      <c r="B72" s="10">
        <v>2</v>
      </c>
      <c r="C72" s="10"/>
      <c r="D72" s="10">
        <v>3</v>
      </c>
      <c r="E72" s="10">
        <v>4</v>
      </c>
      <c r="F72" s="10">
        <v>5</v>
      </c>
      <c r="G72" s="10">
        <v>6</v>
      </c>
    </row>
    <row r="73" ht="20" customHeight="1">
      <c r="A73" s="10" t="s">
        <v>362</v>
      </c>
      <c r="B73" s="11" t="s">
        <v>450</v>
      </c>
      <c r="C73" s="11"/>
      <c r="D73" s="14">
        <v>1</v>
      </c>
      <c r="E73" s="14">
        <v>1</v>
      </c>
      <c r="F73" s="14">
        <v>200000</v>
      </c>
      <c r="G73" s="14">
        <v>200000</v>
      </c>
    </row>
    <row r="74" ht="25" customHeight="1">
      <c r="A74" s="15" t="s">
        <v>431</v>
      </c>
      <c r="B74" s="15"/>
      <c r="C74" s="15"/>
      <c r="D74" s="15"/>
      <c r="E74" s="15"/>
      <c r="F74" s="15"/>
      <c r="G74" s="16">
        <f>SUBTOTAL(9,G73:G73)</f>
      </c>
    </row>
    <row r="75" ht="25" customHeight="1">
</row>
    <row r="76" ht="20" customHeight="1">
      <c r="A76" s="23" t="s">
        <v>347</v>
      </c>
      <c r="B76" s="23"/>
      <c r="C76" s="17" t="s">
        <v>116</v>
      </c>
      <c r="D76" s="17"/>
      <c r="E76" s="17"/>
      <c r="F76" s="17"/>
      <c r="G76" s="17"/>
    </row>
    <row r="77" ht="20" customHeight="1">
      <c r="A77" s="23" t="s">
        <v>348</v>
      </c>
      <c r="B77" s="23"/>
      <c r="C77" s="17" t="s">
        <v>349</v>
      </c>
      <c r="D77" s="17"/>
      <c r="E77" s="17"/>
      <c r="F77" s="17"/>
      <c r="G77" s="17"/>
    </row>
    <row r="78" ht="25" customHeight="1">
      <c r="A78" s="23" t="s">
        <v>350</v>
      </c>
      <c r="B78" s="23"/>
      <c r="C78" s="17" t="s">
        <v>314</v>
      </c>
      <c r="D78" s="17"/>
      <c r="E78" s="17"/>
      <c r="F78" s="17"/>
      <c r="G78" s="17"/>
    </row>
    <row r="79" ht="15" customHeight="1">
</row>
    <row r="80" ht="25" customHeight="1">
      <c r="A80" s="3" t="s">
        <v>446</v>
      </c>
      <c r="B80" s="3"/>
      <c r="C80" s="3"/>
      <c r="D80" s="3"/>
      <c r="E80" s="3"/>
      <c r="F80" s="3"/>
      <c r="G80" s="3"/>
    </row>
    <row r="81" ht="15" customHeight="1">
</row>
    <row r="82" ht="50" customHeight="1">
      <c r="A82" s="10" t="s">
        <v>243</v>
      </c>
      <c r="B82" s="10" t="s">
        <v>437</v>
      </c>
      <c r="C82" s="10"/>
      <c r="D82" s="10" t="s">
        <v>447</v>
      </c>
      <c r="E82" s="10" t="s">
        <v>448</v>
      </c>
      <c r="F82" s="10" t="s">
        <v>449</v>
      </c>
      <c r="G82" s="10" t="s">
        <v>441</v>
      </c>
    </row>
    <row r="83" ht="15" customHeight="1">
      <c r="A83" s="10">
        <v>1</v>
      </c>
      <c r="B83" s="10">
        <v>2</v>
      </c>
      <c r="C83" s="10"/>
      <c r="D83" s="10">
        <v>3</v>
      </c>
      <c r="E83" s="10">
        <v>4</v>
      </c>
      <c r="F83" s="10">
        <v>5</v>
      </c>
      <c r="G83" s="10">
        <v>6</v>
      </c>
    </row>
    <row r="84" ht="20" customHeight="1">
      <c r="A84" s="10" t="s">
        <v>362</v>
      </c>
      <c r="B84" s="11" t="s">
        <v>450</v>
      </c>
      <c r="C84" s="11"/>
      <c r="D84" s="14">
        <v>1</v>
      </c>
      <c r="E84" s="14">
        <v>1</v>
      </c>
      <c r="F84" s="14">
        <v>200000</v>
      </c>
      <c r="G84" s="14">
        <v>200000</v>
      </c>
    </row>
    <row r="85" ht="25" customHeight="1">
      <c r="A85" s="15" t="s">
        <v>431</v>
      </c>
      <c r="B85" s="15"/>
      <c r="C85" s="15"/>
      <c r="D85" s="15"/>
      <c r="E85" s="15"/>
      <c r="F85" s="15"/>
      <c r="G85" s="16">
        <f>SUBTOTAL(9,G84:G84)</f>
      </c>
    </row>
    <row r="86" ht="25" customHeight="1">
</row>
    <row r="87" ht="20" customHeight="1">
      <c r="A87" s="23" t="s">
        <v>347</v>
      </c>
      <c r="B87" s="23"/>
      <c r="C87" s="17" t="s">
        <v>116</v>
      </c>
      <c r="D87" s="17"/>
      <c r="E87" s="17"/>
      <c r="F87" s="17"/>
      <c r="G87" s="17"/>
    </row>
    <row r="88" ht="20" customHeight="1">
      <c r="A88" s="23" t="s">
        <v>348</v>
      </c>
      <c r="B88" s="23"/>
      <c r="C88" s="17" t="s">
        <v>349</v>
      </c>
      <c r="D88" s="17"/>
      <c r="E88" s="17"/>
      <c r="F88" s="17"/>
      <c r="G88" s="17"/>
    </row>
    <row r="89" ht="25" customHeight="1">
      <c r="A89" s="23" t="s">
        <v>350</v>
      </c>
      <c r="B89" s="23"/>
      <c r="C89" s="17" t="s">
        <v>317</v>
      </c>
      <c r="D89" s="17"/>
      <c r="E89" s="17"/>
      <c r="F89" s="17"/>
      <c r="G89" s="17"/>
    </row>
    <row r="90" ht="15" customHeight="1">
</row>
    <row r="91" ht="25" customHeight="1">
      <c r="A91" s="3" t="s">
        <v>446</v>
      </c>
      <c r="B91" s="3"/>
      <c r="C91" s="3"/>
      <c r="D91" s="3"/>
      <c r="E91" s="3"/>
      <c r="F91" s="3"/>
      <c r="G91" s="3"/>
    </row>
    <row r="92" ht="15" customHeight="1">
</row>
    <row r="93" ht="50" customHeight="1">
      <c r="A93" s="10" t="s">
        <v>243</v>
      </c>
      <c r="B93" s="10" t="s">
        <v>437</v>
      </c>
      <c r="C93" s="10"/>
      <c r="D93" s="10" t="s">
        <v>447</v>
      </c>
      <c r="E93" s="10" t="s">
        <v>448</v>
      </c>
      <c r="F93" s="10" t="s">
        <v>449</v>
      </c>
      <c r="G93" s="10" t="s">
        <v>441</v>
      </c>
    </row>
    <row r="94" ht="15" customHeight="1">
      <c r="A94" s="10">
        <v>1</v>
      </c>
      <c r="B94" s="10">
        <v>2</v>
      </c>
      <c r="C94" s="10"/>
      <c r="D94" s="10">
        <v>3</v>
      </c>
      <c r="E94" s="10">
        <v>4</v>
      </c>
      <c r="F94" s="10">
        <v>5</v>
      </c>
      <c r="G94" s="10">
        <v>6</v>
      </c>
    </row>
    <row r="95" ht="20" customHeight="1">
      <c r="A95" s="10" t="s">
        <v>362</v>
      </c>
      <c r="B95" s="11" t="s">
        <v>450</v>
      </c>
      <c r="C95" s="11"/>
      <c r="D95" s="14">
        <v>1</v>
      </c>
      <c r="E95" s="14">
        <v>1</v>
      </c>
      <c r="F95" s="14">
        <v>200000</v>
      </c>
      <c r="G95" s="14">
        <v>200000</v>
      </c>
    </row>
    <row r="96" ht="25" customHeight="1">
      <c r="A96" s="15" t="s">
        <v>431</v>
      </c>
      <c r="B96" s="15"/>
      <c r="C96" s="15"/>
      <c r="D96" s="15"/>
      <c r="E96" s="15"/>
      <c r="F96" s="15"/>
      <c r="G96" s="16">
        <f>SUBTOTAL(9,G95:G95)</f>
      </c>
    </row>
    <row r="97" ht="25" customHeight="1">
</row>
    <row r="98" ht="20" customHeight="1">
      <c r="A98" s="23" t="s">
        <v>347</v>
      </c>
      <c r="B98" s="23"/>
      <c r="C98" s="17" t="s">
        <v>128</v>
      </c>
      <c r="D98" s="17"/>
      <c r="E98" s="17"/>
      <c r="F98" s="17"/>
      <c r="G98" s="17"/>
    </row>
    <row r="99" ht="20" customHeight="1">
      <c r="A99" s="23" t="s">
        <v>348</v>
      </c>
      <c r="B99" s="23"/>
      <c r="C99" s="17" t="s">
        <v>349</v>
      </c>
      <c r="D99" s="17"/>
      <c r="E99" s="17"/>
      <c r="F99" s="17"/>
      <c r="G99" s="17"/>
    </row>
    <row r="100" ht="25" customHeight="1">
      <c r="A100" s="23" t="s">
        <v>350</v>
      </c>
      <c r="B100" s="23"/>
      <c r="C100" s="17" t="s">
        <v>311</v>
      </c>
      <c r="D100" s="17"/>
      <c r="E100" s="17"/>
      <c r="F100" s="17"/>
      <c r="G100" s="17"/>
    </row>
    <row r="101" ht="15" customHeight="1">
</row>
    <row r="102" ht="50" customHeight="1">
      <c r="A102" s="3" t="s">
        <v>451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10" t="s">
        <v>243</v>
      </c>
      <c r="B104" s="10" t="s">
        <v>452</v>
      </c>
      <c r="C104" s="10"/>
      <c r="D104" s="10"/>
      <c r="E104" s="10"/>
      <c r="F104" s="10" t="s">
        <v>453</v>
      </c>
      <c r="G104" s="10" t="s">
        <v>454</v>
      </c>
    </row>
    <row r="105" ht="15" customHeight="1">
      <c r="A105" s="10">
        <v>1</v>
      </c>
      <c r="B105" s="10">
        <v>2</v>
      </c>
      <c r="C105" s="10"/>
      <c r="D105" s="10"/>
      <c r="E105" s="10"/>
      <c r="F105" s="10">
        <v>3</v>
      </c>
      <c r="G105" s="10">
        <v>4</v>
      </c>
    </row>
    <row r="106" ht="20" customHeight="1">
      <c r="A106" s="10" t="s">
        <v>363</v>
      </c>
      <c r="B106" s="11" t="s">
        <v>455</v>
      </c>
      <c r="C106" s="11"/>
      <c r="D106" s="11"/>
      <c r="E106" s="11"/>
      <c r="F106" s="14">
        <v>36845957.1</v>
      </c>
      <c r="G106" s="14">
        <v>11053787.13</v>
      </c>
    </row>
    <row r="107" ht="40" customHeight="1">
      <c r="A107" s="10" t="s">
        <v>364</v>
      </c>
      <c r="B107" s="11" t="s">
        <v>456</v>
      </c>
      <c r="C107" s="11"/>
      <c r="D107" s="11"/>
      <c r="E107" s="11"/>
      <c r="F107" s="14">
        <v>36845957</v>
      </c>
      <c r="G107" s="14">
        <v>73691.91</v>
      </c>
    </row>
    <row r="108" ht="25" customHeight="1">
      <c r="A108" s="15" t="s">
        <v>431</v>
      </c>
      <c r="B108" s="15"/>
      <c r="C108" s="15"/>
      <c r="D108" s="15"/>
      <c r="E108" s="15"/>
      <c r="F108" s="15"/>
      <c r="G108" s="16">
        <f>SUBTOTAL(9,G106:G107)</f>
      </c>
    </row>
    <row r="109" ht="25" customHeight="1">
</row>
    <row r="110" ht="20" customHeight="1">
      <c r="A110" s="23" t="s">
        <v>347</v>
      </c>
      <c r="B110" s="23"/>
      <c r="C110" s="17" t="s">
        <v>128</v>
      </c>
      <c r="D110" s="17"/>
      <c r="E110" s="17"/>
      <c r="F110" s="17"/>
      <c r="G110" s="17"/>
    </row>
    <row r="111" ht="20" customHeight="1">
      <c r="A111" s="23" t="s">
        <v>348</v>
      </c>
      <c r="B111" s="23"/>
      <c r="C111" s="17" t="s">
        <v>349</v>
      </c>
      <c r="D111" s="17"/>
      <c r="E111" s="17"/>
      <c r="F111" s="17"/>
      <c r="G111" s="17"/>
    </row>
    <row r="112" ht="25" customHeight="1">
      <c r="A112" s="23" t="s">
        <v>350</v>
      </c>
      <c r="B112" s="23"/>
      <c r="C112" s="17" t="s">
        <v>314</v>
      </c>
      <c r="D112" s="17"/>
      <c r="E112" s="17"/>
      <c r="F112" s="17"/>
      <c r="G112" s="17"/>
    </row>
    <row r="113" ht="15" customHeight="1">
</row>
    <row r="114" ht="50" customHeight="1">
      <c r="A114" s="3" t="s">
        <v>451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10" t="s">
        <v>243</v>
      </c>
      <c r="B116" s="10" t="s">
        <v>452</v>
      </c>
      <c r="C116" s="10"/>
      <c r="D116" s="10"/>
      <c r="E116" s="10"/>
      <c r="F116" s="10" t="s">
        <v>453</v>
      </c>
      <c r="G116" s="10" t="s">
        <v>454</v>
      </c>
    </row>
    <row r="117" ht="15" customHeight="1">
      <c r="A117" s="10">
        <v>1</v>
      </c>
      <c r="B117" s="10">
        <v>2</v>
      </c>
      <c r="C117" s="10"/>
      <c r="D117" s="10"/>
      <c r="E117" s="10"/>
      <c r="F117" s="10">
        <v>3</v>
      </c>
      <c r="G117" s="10">
        <v>4</v>
      </c>
    </row>
    <row r="118" ht="20" customHeight="1">
      <c r="A118" s="10" t="s">
        <v>363</v>
      </c>
      <c r="B118" s="11" t="s">
        <v>455</v>
      </c>
      <c r="C118" s="11"/>
      <c r="D118" s="11"/>
      <c r="E118" s="11"/>
      <c r="F118" s="14">
        <v>38210454.9</v>
      </c>
      <c r="G118" s="14">
        <v>11463136.47</v>
      </c>
    </row>
    <row r="119" ht="40" customHeight="1">
      <c r="A119" s="10" t="s">
        <v>364</v>
      </c>
      <c r="B119" s="11" t="s">
        <v>456</v>
      </c>
      <c r="C119" s="11"/>
      <c r="D119" s="11"/>
      <c r="E119" s="11"/>
      <c r="F119" s="14">
        <v>38210454.5</v>
      </c>
      <c r="G119" s="14">
        <v>76420.91</v>
      </c>
    </row>
    <row r="120" ht="25" customHeight="1">
      <c r="A120" s="15" t="s">
        <v>431</v>
      </c>
      <c r="B120" s="15"/>
      <c r="C120" s="15"/>
      <c r="D120" s="15"/>
      <c r="E120" s="15"/>
      <c r="F120" s="15"/>
      <c r="G120" s="16">
        <f>SUBTOTAL(9,G118:G119)</f>
      </c>
    </row>
    <row r="121" ht="25" customHeight="1">
</row>
    <row r="122" ht="20" customHeight="1">
      <c r="A122" s="23" t="s">
        <v>347</v>
      </c>
      <c r="B122" s="23"/>
      <c r="C122" s="17" t="s">
        <v>128</v>
      </c>
      <c r="D122" s="17"/>
      <c r="E122" s="17"/>
      <c r="F122" s="17"/>
      <c r="G122" s="17"/>
    </row>
    <row r="123" ht="20" customHeight="1">
      <c r="A123" s="23" t="s">
        <v>348</v>
      </c>
      <c r="B123" s="23"/>
      <c r="C123" s="17" t="s">
        <v>349</v>
      </c>
      <c r="D123" s="17"/>
      <c r="E123" s="17"/>
      <c r="F123" s="17"/>
      <c r="G123" s="17"/>
    </row>
    <row r="124" ht="25" customHeight="1">
      <c r="A124" s="23" t="s">
        <v>350</v>
      </c>
      <c r="B124" s="23"/>
      <c r="C124" s="17" t="s">
        <v>317</v>
      </c>
      <c r="D124" s="17"/>
      <c r="E124" s="17"/>
      <c r="F124" s="17"/>
      <c r="G124" s="17"/>
    </row>
    <row r="125" ht="15" customHeight="1">
</row>
    <row r="126" ht="50" customHeight="1">
      <c r="A126" s="3" t="s">
        <v>451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10" t="s">
        <v>243</v>
      </c>
      <c r="B128" s="10" t="s">
        <v>452</v>
      </c>
      <c r="C128" s="10"/>
      <c r="D128" s="10"/>
      <c r="E128" s="10"/>
      <c r="F128" s="10" t="s">
        <v>453</v>
      </c>
      <c r="G128" s="10" t="s">
        <v>454</v>
      </c>
    </row>
    <row r="129" ht="15" customHeight="1">
      <c r="A129" s="10">
        <v>1</v>
      </c>
      <c r="B129" s="10">
        <v>2</v>
      </c>
      <c r="C129" s="10"/>
      <c r="D129" s="10"/>
      <c r="E129" s="10"/>
      <c r="F129" s="10">
        <v>3</v>
      </c>
      <c r="G129" s="10">
        <v>4</v>
      </c>
    </row>
    <row r="130" ht="20" customHeight="1">
      <c r="A130" s="10" t="s">
        <v>363</v>
      </c>
      <c r="B130" s="11" t="s">
        <v>455</v>
      </c>
      <c r="C130" s="11"/>
      <c r="D130" s="11"/>
      <c r="E130" s="11"/>
      <c r="F130" s="14">
        <v>38242541.595</v>
      </c>
      <c r="G130" s="14">
        <v>11472762.48</v>
      </c>
    </row>
    <row r="131" ht="40" customHeight="1">
      <c r="A131" s="10" t="s">
        <v>364</v>
      </c>
      <c r="B131" s="11" t="s">
        <v>456</v>
      </c>
      <c r="C131" s="11"/>
      <c r="D131" s="11"/>
      <c r="E131" s="11"/>
      <c r="F131" s="14">
        <v>38242541.95</v>
      </c>
      <c r="G131" s="14">
        <v>76485.08</v>
      </c>
    </row>
    <row r="132" ht="25" customHeight="1">
      <c r="A132" s="15" t="s">
        <v>431</v>
      </c>
      <c r="B132" s="15"/>
      <c r="C132" s="15"/>
      <c r="D132" s="15"/>
      <c r="E132" s="15"/>
      <c r="F132" s="15"/>
      <c r="G132" s="16">
        <f>SUBTOTAL(9,G130:G131)</f>
      </c>
    </row>
    <row r="133" ht="25" customHeight="1">
</row>
    <row r="134" ht="20" customHeight="1">
      <c r="A134" s="23" t="s">
        <v>347</v>
      </c>
      <c r="B134" s="23"/>
      <c r="C134" s="17" t="s">
        <v>170</v>
      </c>
      <c r="D134" s="17"/>
      <c r="E134" s="17"/>
      <c r="F134" s="17"/>
      <c r="G134" s="17"/>
    </row>
    <row r="135" ht="20" customHeight="1">
      <c r="A135" s="23" t="s">
        <v>348</v>
      </c>
      <c r="B135" s="23"/>
      <c r="C135" s="17" t="s">
        <v>349</v>
      </c>
      <c r="D135" s="17"/>
      <c r="E135" s="17"/>
      <c r="F135" s="17"/>
      <c r="G135" s="17"/>
    </row>
    <row r="136" ht="25" customHeight="1">
      <c r="A136" s="23" t="s">
        <v>350</v>
      </c>
      <c r="B136" s="23"/>
      <c r="C136" s="17" t="s">
        <v>311</v>
      </c>
      <c r="D136" s="17"/>
      <c r="E136" s="17"/>
      <c r="F136" s="17"/>
      <c r="G136" s="17"/>
    </row>
    <row r="137" ht="15" customHeight="1">
</row>
    <row r="138" ht="25" customHeight="1">
      <c r="A138" s="3" t="s">
        <v>457</v>
      </c>
      <c r="B138" s="3"/>
      <c r="C138" s="3"/>
      <c r="D138" s="3"/>
      <c r="E138" s="3"/>
      <c r="F138" s="3"/>
      <c r="G138" s="3"/>
    </row>
    <row r="139" ht="15" customHeight="1">
</row>
    <row r="140" ht="60" customHeight="1">
      <c r="A140" s="10" t="s">
        <v>243</v>
      </c>
      <c r="B140" s="10" t="s">
        <v>437</v>
      </c>
      <c r="C140" s="10"/>
      <c r="D140" s="10"/>
      <c r="E140" s="10" t="s">
        <v>458</v>
      </c>
      <c r="F140" s="10" t="s">
        <v>459</v>
      </c>
      <c r="G140" s="10" t="s">
        <v>460</v>
      </c>
    </row>
    <row r="141" ht="15" customHeight="1">
      <c r="A141" s="10">
        <v>1</v>
      </c>
      <c r="B141" s="10">
        <v>2</v>
      </c>
      <c r="C141" s="10"/>
      <c r="D141" s="10"/>
      <c r="E141" s="10">
        <v>3</v>
      </c>
      <c r="F141" s="10">
        <v>4</v>
      </c>
      <c r="G141" s="10">
        <v>5</v>
      </c>
    </row>
    <row r="142" ht="20" customHeight="1">
      <c r="A142" s="10" t="s">
        <v>362</v>
      </c>
      <c r="B142" s="11" t="s">
        <v>461</v>
      </c>
      <c r="C142" s="11"/>
      <c r="D142" s="11"/>
      <c r="E142" s="14">
        <v>107</v>
      </c>
      <c r="F142" s="14">
        <v>30</v>
      </c>
      <c r="G142" s="14">
        <v>3210</v>
      </c>
    </row>
    <row r="143" ht="25" customHeight="1">
      <c r="A143" s="15" t="s">
        <v>431</v>
      </c>
      <c r="B143" s="15"/>
      <c r="C143" s="15"/>
      <c r="D143" s="15"/>
      <c r="E143" s="15"/>
      <c r="F143" s="15"/>
      <c r="G143" s="16">
        <f>SUBTOTAL(9,G142:G142)</f>
      </c>
    </row>
    <row r="144" ht="25" customHeight="1">
</row>
    <row r="145" ht="20" customHeight="1">
      <c r="A145" s="23" t="s">
        <v>347</v>
      </c>
      <c r="B145" s="23"/>
      <c r="C145" s="17" t="s">
        <v>173</v>
      </c>
      <c r="D145" s="17"/>
      <c r="E145" s="17"/>
      <c r="F145" s="17"/>
      <c r="G145" s="17"/>
    </row>
    <row r="146" ht="20" customHeight="1">
      <c r="A146" s="23" t="s">
        <v>348</v>
      </c>
      <c r="B146" s="23"/>
      <c r="C146" s="17" t="s">
        <v>349</v>
      </c>
      <c r="D146" s="17"/>
      <c r="E146" s="17"/>
      <c r="F146" s="17"/>
      <c r="G146" s="17"/>
    </row>
    <row r="147" ht="25" customHeight="1">
      <c r="A147" s="23" t="s">
        <v>350</v>
      </c>
      <c r="B147" s="23"/>
      <c r="C147" s="17" t="s">
        <v>311</v>
      </c>
      <c r="D147" s="17"/>
      <c r="E147" s="17"/>
      <c r="F147" s="17"/>
      <c r="G147" s="17"/>
    </row>
    <row r="148" ht="15" customHeight="1">
</row>
    <row r="149" ht="25" customHeight="1">
      <c r="A149" s="3" t="s">
        <v>462</v>
      </c>
      <c r="B149" s="3"/>
      <c r="C149" s="3"/>
      <c r="D149" s="3"/>
      <c r="E149" s="3"/>
      <c r="F149" s="3"/>
      <c r="G149" s="3"/>
    </row>
    <row r="150" ht="15" customHeight="1">
</row>
    <row r="151" ht="60" customHeight="1">
      <c r="A151" s="10" t="s">
        <v>243</v>
      </c>
      <c r="B151" s="10" t="s">
        <v>437</v>
      </c>
      <c r="C151" s="10"/>
      <c r="D151" s="10"/>
      <c r="E151" s="10" t="s">
        <v>458</v>
      </c>
      <c r="F151" s="10" t="s">
        <v>459</v>
      </c>
      <c r="G151" s="10" t="s">
        <v>460</v>
      </c>
    </row>
    <row r="152" ht="15" customHeight="1">
      <c r="A152" s="10">
        <v>1</v>
      </c>
      <c r="B152" s="10">
        <v>2</v>
      </c>
      <c r="C152" s="10"/>
      <c r="D152" s="10"/>
      <c r="E152" s="10">
        <v>3</v>
      </c>
      <c r="F152" s="10">
        <v>4</v>
      </c>
      <c r="G152" s="10">
        <v>5</v>
      </c>
    </row>
    <row r="153" ht="20" customHeight="1">
      <c r="A153" s="10" t="s">
        <v>363</v>
      </c>
      <c r="B153" s="11" t="s">
        <v>463</v>
      </c>
      <c r="C153" s="11"/>
      <c r="D153" s="11"/>
      <c r="E153" s="14">
        <v>1</v>
      </c>
      <c r="F153" s="14">
        <v>15000</v>
      </c>
      <c r="G153" s="14">
        <v>15000</v>
      </c>
    </row>
    <row r="154" ht="20" customHeight="1">
      <c r="A154" s="10" t="s">
        <v>364</v>
      </c>
      <c r="B154" s="11" t="s">
        <v>464</v>
      </c>
      <c r="C154" s="11"/>
      <c r="D154" s="11"/>
      <c r="E154" s="14">
        <v>1</v>
      </c>
      <c r="F154" s="14">
        <v>1000</v>
      </c>
      <c r="G154" s="14">
        <v>1000</v>
      </c>
    </row>
    <row r="155" ht="25" customHeight="1">
      <c r="A155" s="15" t="s">
        <v>431</v>
      </c>
      <c r="B155" s="15"/>
      <c r="C155" s="15"/>
      <c r="D155" s="15"/>
      <c r="E155" s="15"/>
      <c r="F155" s="15"/>
      <c r="G155" s="16">
        <f>SUBTOTAL(9,G153:G154)</f>
      </c>
    </row>
    <row r="156" ht="25" customHeight="1">
</row>
    <row r="157" ht="20" customHeight="1">
      <c r="A157" s="23" t="s">
        <v>347</v>
      </c>
      <c r="B157" s="23"/>
      <c r="C157" s="17" t="s">
        <v>167</v>
      </c>
      <c r="D157" s="17"/>
      <c r="E157" s="17"/>
      <c r="F157" s="17"/>
      <c r="G157" s="17"/>
    </row>
    <row r="158" ht="20" customHeight="1">
      <c r="A158" s="23" t="s">
        <v>348</v>
      </c>
      <c r="B158" s="23"/>
      <c r="C158" s="17" t="s">
        <v>349</v>
      </c>
      <c r="D158" s="17"/>
      <c r="E158" s="17"/>
      <c r="F158" s="17"/>
      <c r="G158" s="17"/>
    </row>
    <row r="159" ht="25" customHeight="1">
      <c r="A159" s="23" t="s">
        <v>350</v>
      </c>
      <c r="B159" s="23"/>
      <c r="C159" s="17" t="s">
        <v>311</v>
      </c>
      <c r="D159" s="17"/>
      <c r="E159" s="17"/>
      <c r="F159" s="17"/>
      <c r="G159" s="17"/>
    </row>
    <row r="160" ht="15" customHeight="1">
</row>
    <row r="161" ht="25" customHeight="1">
      <c r="A161" s="3" t="s">
        <v>457</v>
      </c>
      <c r="B161" s="3"/>
      <c r="C161" s="3"/>
      <c r="D161" s="3"/>
      <c r="E161" s="3"/>
      <c r="F161" s="3"/>
      <c r="G161" s="3"/>
    </row>
    <row r="162" ht="15" customHeight="1">
</row>
    <row r="163" ht="60" customHeight="1">
      <c r="A163" s="10" t="s">
        <v>243</v>
      </c>
      <c r="B163" s="10" t="s">
        <v>437</v>
      </c>
      <c r="C163" s="10"/>
      <c r="D163" s="10"/>
      <c r="E163" s="10" t="s">
        <v>458</v>
      </c>
      <c r="F163" s="10" t="s">
        <v>459</v>
      </c>
      <c r="G163" s="10" t="s">
        <v>460</v>
      </c>
    </row>
    <row r="164" ht="15" customHeight="1">
      <c r="A164" s="10">
        <v>1</v>
      </c>
      <c r="B164" s="10">
        <v>2</v>
      </c>
      <c r="C164" s="10"/>
      <c r="D164" s="10"/>
      <c r="E164" s="10">
        <v>3</v>
      </c>
      <c r="F164" s="10">
        <v>4</v>
      </c>
      <c r="G164" s="10">
        <v>5</v>
      </c>
    </row>
    <row r="165" ht="40" customHeight="1">
      <c r="A165" s="10" t="s">
        <v>252</v>
      </c>
      <c r="B165" s="11" t="s">
        <v>465</v>
      </c>
      <c r="C165" s="11"/>
      <c r="D165" s="11"/>
      <c r="E165" s="14">
        <v>1</v>
      </c>
      <c r="F165" s="14">
        <v>167116</v>
      </c>
      <c r="G165" s="14">
        <v>167116</v>
      </c>
    </row>
    <row r="166" ht="25" customHeight="1">
      <c r="A166" s="15" t="s">
        <v>431</v>
      </c>
      <c r="B166" s="15"/>
      <c r="C166" s="15"/>
      <c r="D166" s="15"/>
      <c r="E166" s="15"/>
      <c r="F166" s="15"/>
      <c r="G166" s="16">
        <f>SUBTOTAL(9,G165:G165)</f>
      </c>
    </row>
    <row r="167" ht="25" customHeight="1">
</row>
    <row r="168" ht="20" customHeight="1">
      <c r="A168" s="23" t="s">
        <v>347</v>
      </c>
      <c r="B168" s="23"/>
      <c r="C168" s="17" t="s">
        <v>170</v>
      </c>
      <c r="D168" s="17"/>
      <c r="E168" s="17"/>
      <c r="F168" s="17"/>
      <c r="G168" s="17"/>
    </row>
    <row r="169" ht="20" customHeight="1">
      <c r="A169" s="23" t="s">
        <v>348</v>
      </c>
      <c r="B169" s="23"/>
      <c r="C169" s="17" t="s">
        <v>349</v>
      </c>
      <c r="D169" s="17"/>
      <c r="E169" s="17"/>
      <c r="F169" s="17"/>
      <c r="G169" s="17"/>
    </row>
    <row r="170" ht="25" customHeight="1">
      <c r="A170" s="23" t="s">
        <v>350</v>
      </c>
      <c r="B170" s="23"/>
      <c r="C170" s="17" t="s">
        <v>314</v>
      </c>
      <c r="D170" s="17"/>
      <c r="E170" s="17"/>
      <c r="F170" s="17"/>
      <c r="G170" s="17"/>
    </row>
    <row r="171" ht="15" customHeight="1">
</row>
    <row r="172" ht="25" customHeight="1">
      <c r="A172" s="3" t="s">
        <v>457</v>
      </c>
      <c r="B172" s="3"/>
      <c r="C172" s="3"/>
      <c r="D172" s="3"/>
      <c r="E172" s="3"/>
      <c r="F172" s="3"/>
      <c r="G172" s="3"/>
    </row>
    <row r="173" ht="15" customHeight="1">
</row>
    <row r="174" ht="60" customHeight="1">
      <c r="A174" s="10" t="s">
        <v>243</v>
      </c>
      <c r="B174" s="10" t="s">
        <v>437</v>
      </c>
      <c r="C174" s="10"/>
      <c r="D174" s="10"/>
      <c r="E174" s="10" t="s">
        <v>458</v>
      </c>
      <c r="F174" s="10" t="s">
        <v>459</v>
      </c>
      <c r="G174" s="10" t="s">
        <v>460</v>
      </c>
    </row>
    <row r="175" ht="15" customHeight="1">
      <c r="A175" s="10">
        <v>1</v>
      </c>
      <c r="B175" s="10">
        <v>2</v>
      </c>
      <c r="C175" s="10"/>
      <c r="D175" s="10"/>
      <c r="E175" s="10">
        <v>3</v>
      </c>
      <c r="F175" s="10">
        <v>4</v>
      </c>
      <c r="G175" s="10">
        <v>5</v>
      </c>
    </row>
    <row r="176" ht="20" customHeight="1">
      <c r="A176" s="10" t="s">
        <v>362</v>
      </c>
      <c r="B176" s="11" t="s">
        <v>461</v>
      </c>
      <c r="C176" s="11"/>
      <c r="D176" s="11"/>
      <c r="E176" s="14">
        <v>107</v>
      </c>
      <c r="F176" s="14">
        <v>30</v>
      </c>
      <c r="G176" s="14">
        <v>3210</v>
      </c>
    </row>
    <row r="177" ht="25" customHeight="1">
      <c r="A177" s="15" t="s">
        <v>431</v>
      </c>
      <c r="B177" s="15"/>
      <c r="C177" s="15"/>
      <c r="D177" s="15"/>
      <c r="E177" s="15"/>
      <c r="F177" s="15"/>
      <c r="G177" s="16">
        <f>SUBTOTAL(9,G176:G176)</f>
      </c>
    </row>
    <row r="178" ht="25" customHeight="1">
</row>
    <row r="179" ht="20" customHeight="1">
      <c r="A179" s="23" t="s">
        <v>347</v>
      </c>
      <c r="B179" s="23"/>
      <c r="C179" s="17" t="s">
        <v>173</v>
      </c>
      <c r="D179" s="17"/>
      <c r="E179" s="17"/>
      <c r="F179" s="17"/>
      <c r="G179" s="17"/>
    </row>
    <row r="180" ht="20" customHeight="1">
      <c r="A180" s="23" t="s">
        <v>348</v>
      </c>
      <c r="B180" s="23"/>
      <c r="C180" s="17" t="s">
        <v>349</v>
      </c>
      <c r="D180" s="17"/>
      <c r="E180" s="17"/>
      <c r="F180" s="17"/>
      <c r="G180" s="17"/>
    </row>
    <row r="181" ht="25" customHeight="1">
      <c r="A181" s="23" t="s">
        <v>350</v>
      </c>
      <c r="B181" s="23"/>
      <c r="C181" s="17" t="s">
        <v>314</v>
      </c>
      <c r="D181" s="17"/>
      <c r="E181" s="17"/>
      <c r="F181" s="17"/>
      <c r="G181" s="17"/>
    </row>
    <row r="182" ht="15" customHeight="1">
</row>
    <row r="183" ht="25" customHeight="1">
      <c r="A183" s="3" t="s">
        <v>462</v>
      </c>
      <c r="B183" s="3"/>
      <c r="C183" s="3"/>
      <c r="D183" s="3"/>
      <c r="E183" s="3"/>
      <c r="F183" s="3"/>
      <c r="G183" s="3"/>
    </row>
    <row r="184" ht="15" customHeight="1">
</row>
    <row r="185" ht="60" customHeight="1">
      <c r="A185" s="10" t="s">
        <v>243</v>
      </c>
      <c r="B185" s="10" t="s">
        <v>437</v>
      </c>
      <c r="C185" s="10"/>
      <c r="D185" s="10"/>
      <c r="E185" s="10" t="s">
        <v>458</v>
      </c>
      <c r="F185" s="10" t="s">
        <v>459</v>
      </c>
      <c r="G185" s="10" t="s">
        <v>460</v>
      </c>
    </row>
    <row r="186" ht="15" customHeight="1">
      <c r="A186" s="10">
        <v>1</v>
      </c>
      <c r="B186" s="10">
        <v>2</v>
      </c>
      <c r="C186" s="10"/>
      <c r="D186" s="10"/>
      <c r="E186" s="10">
        <v>3</v>
      </c>
      <c r="F186" s="10">
        <v>4</v>
      </c>
      <c r="G186" s="10">
        <v>5</v>
      </c>
    </row>
    <row r="187" ht="20" customHeight="1">
      <c r="A187" s="10" t="s">
        <v>363</v>
      </c>
      <c r="B187" s="11" t="s">
        <v>463</v>
      </c>
      <c r="C187" s="11"/>
      <c r="D187" s="11"/>
      <c r="E187" s="14">
        <v>1</v>
      </c>
      <c r="F187" s="14">
        <v>15000</v>
      </c>
      <c r="G187" s="14">
        <v>15000</v>
      </c>
    </row>
    <row r="188" ht="20" customHeight="1">
      <c r="A188" s="10" t="s">
        <v>364</v>
      </c>
      <c r="B188" s="11" t="s">
        <v>464</v>
      </c>
      <c r="C188" s="11"/>
      <c r="D188" s="11"/>
      <c r="E188" s="14">
        <v>1</v>
      </c>
      <c r="F188" s="14">
        <v>1000</v>
      </c>
      <c r="G188" s="14">
        <v>1000</v>
      </c>
    </row>
    <row r="189" ht="25" customHeight="1">
      <c r="A189" s="15" t="s">
        <v>431</v>
      </c>
      <c r="B189" s="15"/>
      <c r="C189" s="15"/>
      <c r="D189" s="15"/>
      <c r="E189" s="15"/>
      <c r="F189" s="15"/>
      <c r="G189" s="16">
        <f>SUBTOTAL(9,G187:G188)</f>
      </c>
    </row>
    <row r="190" ht="25" customHeight="1">
</row>
    <row r="191" ht="20" customHeight="1">
      <c r="A191" s="23" t="s">
        <v>347</v>
      </c>
      <c r="B191" s="23"/>
      <c r="C191" s="17" t="s">
        <v>167</v>
      </c>
      <c r="D191" s="17"/>
      <c r="E191" s="17"/>
      <c r="F191" s="17"/>
      <c r="G191" s="17"/>
    </row>
    <row r="192" ht="20" customHeight="1">
      <c r="A192" s="23" t="s">
        <v>348</v>
      </c>
      <c r="B192" s="23"/>
      <c r="C192" s="17" t="s">
        <v>349</v>
      </c>
      <c r="D192" s="17"/>
      <c r="E192" s="17"/>
      <c r="F192" s="17"/>
      <c r="G192" s="17"/>
    </row>
    <row r="193" ht="25" customHeight="1">
      <c r="A193" s="23" t="s">
        <v>350</v>
      </c>
      <c r="B193" s="23"/>
      <c r="C193" s="17" t="s">
        <v>314</v>
      </c>
      <c r="D193" s="17"/>
      <c r="E193" s="17"/>
      <c r="F193" s="17"/>
      <c r="G193" s="17"/>
    </row>
    <row r="194" ht="15" customHeight="1">
</row>
    <row r="195" ht="25" customHeight="1">
      <c r="A195" s="3" t="s">
        <v>457</v>
      </c>
      <c r="B195" s="3"/>
      <c r="C195" s="3"/>
      <c r="D195" s="3"/>
      <c r="E195" s="3"/>
      <c r="F195" s="3"/>
      <c r="G195" s="3"/>
    </row>
    <row r="196" ht="15" customHeight="1">
</row>
    <row r="197" ht="60" customHeight="1">
      <c r="A197" s="10" t="s">
        <v>243</v>
      </c>
      <c r="B197" s="10" t="s">
        <v>437</v>
      </c>
      <c r="C197" s="10"/>
      <c r="D197" s="10"/>
      <c r="E197" s="10" t="s">
        <v>458</v>
      </c>
      <c r="F197" s="10" t="s">
        <v>459</v>
      </c>
      <c r="G197" s="10" t="s">
        <v>460</v>
      </c>
    </row>
    <row r="198" ht="15" customHeight="1">
      <c r="A198" s="10">
        <v>1</v>
      </c>
      <c r="B198" s="10">
        <v>2</v>
      </c>
      <c r="C198" s="10"/>
      <c r="D198" s="10"/>
      <c r="E198" s="10">
        <v>3</v>
      </c>
      <c r="F198" s="10">
        <v>4</v>
      </c>
      <c r="G198" s="10">
        <v>5</v>
      </c>
    </row>
    <row r="199" ht="40" customHeight="1">
      <c r="A199" s="10" t="s">
        <v>252</v>
      </c>
      <c r="B199" s="11" t="s">
        <v>465</v>
      </c>
      <c r="C199" s="11"/>
      <c r="D199" s="11"/>
      <c r="E199" s="14">
        <v>1</v>
      </c>
      <c r="F199" s="14">
        <v>167116</v>
      </c>
      <c r="G199" s="14">
        <v>167116</v>
      </c>
    </row>
    <row r="200" ht="25" customHeight="1">
      <c r="A200" s="15" t="s">
        <v>431</v>
      </c>
      <c r="B200" s="15"/>
      <c r="C200" s="15"/>
      <c r="D200" s="15"/>
      <c r="E200" s="15"/>
      <c r="F200" s="15"/>
      <c r="G200" s="16">
        <f>SUBTOTAL(9,G199:G199)</f>
      </c>
    </row>
    <row r="201" ht="25" customHeight="1">
</row>
    <row r="202" ht="20" customHeight="1">
      <c r="A202" s="23" t="s">
        <v>347</v>
      </c>
      <c r="B202" s="23"/>
      <c r="C202" s="17" t="s">
        <v>170</v>
      </c>
      <c r="D202" s="17"/>
      <c r="E202" s="17"/>
      <c r="F202" s="17"/>
      <c r="G202" s="17"/>
    </row>
    <row r="203" ht="20" customHeight="1">
      <c r="A203" s="23" t="s">
        <v>348</v>
      </c>
      <c r="B203" s="23"/>
      <c r="C203" s="17" t="s">
        <v>349</v>
      </c>
      <c r="D203" s="17"/>
      <c r="E203" s="17"/>
      <c r="F203" s="17"/>
      <c r="G203" s="17"/>
    </row>
    <row r="204" ht="25" customHeight="1">
      <c r="A204" s="23" t="s">
        <v>350</v>
      </c>
      <c r="B204" s="23"/>
      <c r="C204" s="17" t="s">
        <v>317</v>
      </c>
      <c r="D204" s="17"/>
      <c r="E204" s="17"/>
      <c r="F204" s="17"/>
      <c r="G204" s="17"/>
    </row>
    <row r="205" ht="15" customHeight="1">
</row>
    <row r="206" ht="25" customHeight="1">
      <c r="A206" s="3" t="s">
        <v>457</v>
      </c>
      <c r="B206" s="3"/>
      <c r="C206" s="3"/>
      <c r="D206" s="3"/>
      <c r="E206" s="3"/>
      <c r="F206" s="3"/>
      <c r="G206" s="3"/>
    </row>
    <row r="207" ht="15" customHeight="1">
</row>
    <row r="208" ht="60" customHeight="1">
      <c r="A208" s="10" t="s">
        <v>243</v>
      </c>
      <c r="B208" s="10" t="s">
        <v>437</v>
      </c>
      <c r="C208" s="10"/>
      <c r="D208" s="10"/>
      <c r="E208" s="10" t="s">
        <v>458</v>
      </c>
      <c r="F208" s="10" t="s">
        <v>459</v>
      </c>
      <c r="G208" s="10" t="s">
        <v>460</v>
      </c>
    </row>
    <row r="209" ht="15" customHeight="1">
      <c r="A209" s="10">
        <v>1</v>
      </c>
      <c r="B209" s="10">
        <v>2</v>
      </c>
      <c r="C209" s="10"/>
      <c r="D209" s="10"/>
      <c r="E209" s="10">
        <v>3</v>
      </c>
      <c r="F209" s="10">
        <v>4</v>
      </c>
      <c r="G209" s="10">
        <v>5</v>
      </c>
    </row>
    <row r="210" ht="20" customHeight="1">
      <c r="A210" s="10" t="s">
        <v>362</v>
      </c>
      <c r="B210" s="11" t="s">
        <v>461</v>
      </c>
      <c r="C210" s="11"/>
      <c r="D210" s="11"/>
      <c r="E210" s="14">
        <v>107</v>
      </c>
      <c r="F210" s="14">
        <v>30</v>
      </c>
      <c r="G210" s="14">
        <v>3210</v>
      </c>
    </row>
    <row r="211" ht="25" customHeight="1">
      <c r="A211" s="15" t="s">
        <v>431</v>
      </c>
      <c r="B211" s="15"/>
      <c r="C211" s="15"/>
      <c r="D211" s="15"/>
      <c r="E211" s="15"/>
      <c r="F211" s="15"/>
      <c r="G211" s="16">
        <f>SUBTOTAL(9,G210:G210)</f>
      </c>
    </row>
    <row r="212" ht="25" customHeight="1">
</row>
    <row r="213" ht="20" customHeight="1">
      <c r="A213" s="23" t="s">
        <v>347</v>
      </c>
      <c r="B213" s="23"/>
      <c r="C213" s="17" t="s">
        <v>173</v>
      </c>
      <c r="D213" s="17"/>
      <c r="E213" s="17"/>
      <c r="F213" s="17"/>
      <c r="G213" s="17"/>
    </row>
    <row r="214" ht="20" customHeight="1">
      <c r="A214" s="23" t="s">
        <v>348</v>
      </c>
      <c r="B214" s="23"/>
      <c r="C214" s="17" t="s">
        <v>349</v>
      </c>
      <c r="D214" s="17"/>
      <c r="E214" s="17"/>
      <c r="F214" s="17"/>
      <c r="G214" s="17"/>
    </row>
    <row r="215" ht="25" customHeight="1">
      <c r="A215" s="23" t="s">
        <v>350</v>
      </c>
      <c r="B215" s="23"/>
      <c r="C215" s="17" t="s">
        <v>317</v>
      </c>
      <c r="D215" s="17"/>
      <c r="E215" s="17"/>
      <c r="F215" s="17"/>
      <c r="G215" s="17"/>
    </row>
    <row r="216" ht="15" customHeight="1">
</row>
    <row r="217" ht="25" customHeight="1">
      <c r="A217" s="3" t="s">
        <v>462</v>
      </c>
      <c r="B217" s="3"/>
      <c r="C217" s="3"/>
      <c r="D217" s="3"/>
      <c r="E217" s="3"/>
      <c r="F217" s="3"/>
      <c r="G217" s="3"/>
    </row>
    <row r="218" ht="15" customHeight="1">
</row>
    <row r="219" ht="60" customHeight="1">
      <c r="A219" s="10" t="s">
        <v>243</v>
      </c>
      <c r="B219" s="10" t="s">
        <v>437</v>
      </c>
      <c r="C219" s="10"/>
      <c r="D219" s="10"/>
      <c r="E219" s="10" t="s">
        <v>458</v>
      </c>
      <c r="F219" s="10" t="s">
        <v>459</v>
      </c>
      <c r="G219" s="10" t="s">
        <v>460</v>
      </c>
    </row>
    <row r="220" ht="15" customHeight="1">
      <c r="A220" s="10">
        <v>1</v>
      </c>
      <c r="B220" s="10">
        <v>2</v>
      </c>
      <c r="C220" s="10"/>
      <c r="D220" s="10"/>
      <c r="E220" s="10">
        <v>3</v>
      </c>
      <c r="F220" s="10">
        <v>4</v>
      </c>
      <c r="G220" s="10">
        <v>5</v>
      </c>
    </row>
    <row r="221" ht="20" customHeight="1">
      <c r="A221" s="10" t="s">
        <v>363</v>
      </c>
      <c r="B221" s="11" t="s">
        <v>463</v>
      </c>
      <c r="C221" s="11"/>
      <c r="D221" s="11"/>
      <c r="E221" s="14">
        <v>1</v>
      </c>
      <c r="F221" s="14">
        <v>15000</v>
      </c>
      <c r="G221" s="14">
        <v>15000</v>
      </c>
    </row>
    <row r="222" ht="20" customHeight="1">
      <c r="A222" s="10" t="s">
        <v>364</v>
      </c>
      <c r="B222" s="11" t="s">
        <v>464</v>
      </c>
      <c r="C222" s="11"/>
      <c r="D222" s="11"/>
      <c r="E222" s="14">
        <v>1</v>
      </c>
      <c r="F222" s="14">
        <v>1000</v>
      </c>
      <c r="G222" s="14">
        <v>1000</v>
      </c>
    </row>
    <row r="223" ht="25" customHeight="1">
      <c r="A223" s="15" t="s">
        <v>431</v>
      </c>
      <c r="B223" s="15"/>
      <c r="C223" s="15"/>
      <c r="D223" s="15"/>
      <c r="E223" s="15"/>
      <c r="F223" s="15"/>
      <c r="G223" s="16">
        <f>SUBTOTAL(9,G221:G222)</f>
      </c>
    </row>
    <row r="224" ht="25" customHeight="1">
</row>
    <row r="225" ht="20" customHeight="1">
      <c r="A225" s="23" t="s">
        <v>347</v>
      </c>
      <c r="B225" s="23"/>
      <c r="C225" s="17" t="s">
        <v>167</v>
      </c>
      <c r="D225" s="17"/>
      <c r="E225" s="17"/>
      <c r="F225" s="17"/>
      <c r="G225" s="17"/>
    </row>
    <row r="226" ht="20" customHeight="1">
      <c r="A226" s="23" t="s">
        <v>348</v>
      </c>
      <c r="B226" s="23"/>
      <c r="C226" s="17" t="s">
        <v>349</v>
      </c>
      <c r="D226" s="17"/>
      <c r="E226" s="17"/>
      <c r="F226" s="17"/>
      <c r="G226" s="17"/>
    </row>
    <row r="227" ht="25" customHeight="1">
      <c r="A227" s="23" t="s">
        <v>350</v>
      </c>
      <c r="B227" s="23"/>
      <c r="C227" s="17" t="s">
        <v>317</v>
      </c>
      <c r="D227" s="17"/>
      <c r="E227" s="17"/>
      <c r="F227" s="17"/>
      <c r="G227" s="17"/>
    </row>
    <row r="228" ht="15" customHeight="1">
</row>
    <row r="229" ht="25" customHeight="1">
      <c r="A229" s="3" t="s">
        <v>457</v>
      </c>
      <c r="B229" s="3"/>
      <c r="C229" s="3"/>
      <c r="D229" s="3"/>
      <c r="E229" s="3"/>
      <c r="F229" s="3"/>
      <c r="G229" s="3"/>
    </row>
    <row r="230" ht="15" customHeight="1">
</row>
    <row r="231" ht="60" customHeight="1">
      <c r="A231" s="10" t="s">
        <v>243</v>
      </c>
      <c r="B231" s="10" t="s">
        <v>437</v>
      </c>
      <c r="C231" s="10"/>
      <c r="D231" s="10"/>
      <c r="E231" s="10" t="s">
        <v>458</v>
      </c>
      <c r="F231" s="10" t="s">
        <v>459</v>
      </c>
      <c r="G231" s="10" t="s">
        <v>460</v>
      </c>
    </row>
    <row r="232" ht="15" customHeight="1">
      <c r="A232" s="10">
        <v>1</v>
      </c>
      <c r="B232" s="10">
        <v>2</v>
      </c>
      <c r="C232" s="10"/>
      <c r="D232" s="10"/>
      <c r="E232" s="10">
        <v>3</v>
      </c>
      <c r="F232" s="10">
        <v>4</v>
      </c>
      <c r="G232" s="10">
        <v>5</v>
      </c>
    </row>
    <row r="233" ht="40" customHeight="1">
      <c r="A233" s="10" t="s">
        <v>252</v>
      </c>
      <c r="B233" s="11" t="s">
        <v>465</v>
      </c>
      <c r="C233" s="11"/>
      <c r="D233" s="11"/>
      <c r="E233" s="14">
        <v>1</v>
      </c>
      <c r="F233" s="14">
        <v>167116</v>
      </c>
      <c r="G233" s="14">
        <v>167116</v>
      </c>
    </row>
    <row r="234" ht="25" customHeight="1">
      <c r="A234" s="15" t="s">
        <v>431</v>
      </c>
      <c r="B234" s="15"/>
      <c r="C234" s="15"/>
      <c r="D234" s="15"/>
      <c r="E234" s="15"/>
      <c r="F234" s="15"/>
      <c r="G234" s="16">
        <f>SUBTOTAL(9,G233:G233)</f>
      </c>
    </row>
    <row r="235" ht="0" customHeight="1">
</row>
  </sheetData>
  <sheetProtection password="ED11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F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F42"/>
    <mergeCell ref="A44:B44"/>
    <mergeCell ref="C44:G44"/>
    <mergeCell ref="A45:B45"/>
    <mergeCell ref="C45:G45"/>
    <mergeCell ref="A46:B46"/>
    <mergeCell ref="C46:G46"/>
    <mergeCell ref="A48:G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F74"/>
    <mergeCell ref="A76:B76"/>
    <mergeCell ref="C76:G76"/>
    <mergeCell ref="A77:B77"/>
    <mergeCell ref="C77:G77"/>
    <mergeCell ref="A78:B78"/>
    <mergeCell ref="C78:G78"/>
    <mergeCell ref="A80:G80"/>
    <mergeCell ref="B82:C82"/>
    <mergeCell ref="B83:C83"/>
    <mergeCell ref="B84:C84"/>
    <mergeCell ref="A85:F85"/>
    <mergeCell ref="A87:B87"/>
    <mergeCell ref="C87:G87"/>
    <mergeCell ref="A88:B88"/>
    <mergeCell ref="C88:G88"/>
    <mergeCell ref="A89:B89"/>
    <mergeCell ref="C89:G89"/>
    <mergeCell ref="A91:G91"/>
    <mergeCell ref="B93:C93"/>
    <mergeCell ref="B94:C94"/>
    <mergeCell ref="B95:C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E104"/>
    <mergeCell ref="B105:E105"/>
    <mergeCell ref="B106:E106"/>
    <mergeCell ref="B107:E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E116"/>
    <mergeCell ref="B117:E117"/>
    <mergeCell ref="B118:E118"/>
    <mergeCell ref="B119:E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E128"/>
    <mergeCell ref="B129:E129"/>
    <mergeCell ref="B130:E130"/>
    <mergeCell ref="B131:E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D140"/>
    <mergeCell ref="B141:D141"/>
    <mergeCell ref="B142:D142"/>
    <mergeCell ref="A143:F143"/>
    <mergeCell ref="A145:B145"/>
    <mergeCell ref="C145:G145"/>
    <mergeCell ref="A146:B146"/>
    <mergeCell ref="C146:G146"/>
    <mergeCell ref="A147:B147"/>
    <mergeCell ref="C147:G147"/>
    <mergeCell ref="A149:G149"/>
    <mergeCell ref="B151:D151"/>
    <mergeCell ref="B152:D152"/>
    <mergeCell ref="B153:D153"/>
    <mergeCell ref="B154:D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D163"/>
    <mergeCell ref="B164:D164"/>
    <mergeCell ref="B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D174"/>
    <mergeCell ref="B175:D175"/>
    <mergeCell ref="B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D185"/>
    <mergeCell ref="B186:D186"/>
    <mergeCell ref="B187:D187"/>
    <mergeCell ref="B188:D188"/>
    <mergeCell ref="A189:F189"/>
    <mergeCell ref="A191:B191"/>
    <mergeCell ref="C191:G191"/>
    <mergeCell ref="A192:B192"/>
    <mergeCell ref="C192:G192"/>
    <mergeCell ref="A193:B193"/>
    <mergeCell ref="C193:G193"/>
    <mergeCell ref="A195:G195"/>
    <mergeCell ref="B197:D197"/>
    <mergeCell ref="B198:D198"/>
    <mergeCell ref="B199:D199"/>
    <mergeCell ref="A200:F200"/>
    <mergeCell ref="A202:B202"/>
    <mergeCell ref="C202:G202"/>
    <mergeCell ref="A203:B203"/>
    <mergeCell ref="C203:G203"/>
    <mergeCell ref="A204:B204"/>
    <mergeCell ref="C204:G204"/>
    <mergeCell ref="A206:G206"/>
    <mergeCell ref="B208:D208"/>
    <mergeCell ref="B209:D209"/>
    <mergeCell ref="B210:D210"/>
    <mergeCell ref="A211:F211"/>
    <mergeCell ref="A213:B213"/>
    <mergeCell ref="C213:G213"/>
    <mergeCell ref="A214:B214"/>
    <mergeCell ref="C214:G214"/>
    <mergeCell ref="A215:B215"/>
    <mergeCell ref="C215:G215"/>
    <mergeCell ref="A217:G217"/>
    <mergeCell ref="B219:D219"/>
    <mergeCell ref="B220:D220"/>
    <mergeCell ref="B221:D221"/>
    <mergeCell ref="B222:D222"/>
    <mergeCell ref="A223:F223"/>
    <mergeCell ref="A225:B225"/>
    <mergeCell ref="C225:G225"/>
    <mergeCell ref="A226:B226"/>
    <mergeCell ref="C226:G226"/>
    <mergeCell ref="A227:B227"/>
    <mergeCell ref="C227:G227"/>
    <mergeCell ref="A229:G229"/>
    <mergeCell ref="B231:D231"/>
    <mergeCell ref="B232:D232"/>
    <mergeCell ref="B233:D233"/>
    <mergeCell ref="A234:F234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347</v>
      </c>
      <c r="B2" s="23"/>
      <c r="C2" s="17" t="s">
        <v>200</v>
      </c>
      <c r="D2" s="17"/>
      <c r="E2" s="17"/>
      <c r="F2" s="17"/>
      <c r="G2" s="17"/>
    </row>
    <row r="3" ht="20" customHeight="1">
      <c r="A3" s="23" t="s">
        <v>348</v>
      </c>
      <c r="B3" s="23"/>
      <c r="C3" s="17" t="s">
        <v>466</v>
      </c>
      <c r="D3" s="17"/>
      <c r="E3" s="17"/>
      <c r="F3" s="17"/>
      <c r="G3" s="17"/>
    </row>
    <row r="4" ht="25" customHeight="1">
      <c r="A4" s="23" t="s">
        <v>350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467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437</v>
      </c>
      <c r="C8" s="10"/>
      <c r="D8" s="10" t="s">
        <v>468</v>
      </c>
      <c r="E8" s="10" t="s">
        <v>469</v>
      </c>
      <c r="F8" s="10" t="s">
        <v>470</v>
      </c>
      <c r="G8" s="10" t="s">
        <v>471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100" customHeight="1">
      <c r="A10" s="10" t="s">
        <v>472</v>
      </c>
      <c r="B10" s="11" t="s">
        <v>473</v>
      </c>
      <c r="C10" s="11"/>
      <c r="D10" s="10" t="s">
        <v>311</v>
      </c>
      <c r="E10" s="14">
        <v>1</v>
      </c>
      <c r="F10" s="14">
        <v>2374738.94</v>
      </c>
      <c r="G10" s="14">
        <v>2374738.94</v>
      </c>
    </row>
    <row r="11" ht="25" customHeight="1">
      <c r="A11" s="15" t="s">
        <v>474</v>
      </c>
      <c r="B11" s="15"/>
      <c r="C11" s="15"/>
      <c r="D11" s="15"/>
      <c r="E11" s="16">
        <f>SUBTOTAL(9,E10:E10)</f>
      </c>
      <c r="F11" s="16" t="s">
        <v>255</v>
      </c>
      <c r="G11" s="16">
        <f>SUBTOTAL(9,G10:G10)</f>
      </c>
    </row>
    <row r="12" ht="25" customHeight="1">
      <c r="A12" s="15" t="s">
        <v>475</v>
      </c>
      <c r="B12" s="15"/>
      <c r="C12" s="15"/>
      <c r="D12" s="15"/>
      <c r="E12" s="15"/>
      <c r="F12" s="15"/>
      <c r="G12" s="16">
        <f>SUBTOTAL(9,G10:G11)</f>
      </c>
    </row>
    <row r="13" ht="25" customHeight="1">
</row>
    <row r="14" ht="20" customHeight="1">
      <c r="A14" s="23" t="s">
        <v>347</v>
      </c>
      <c r="B14" s="23"/>
      <c r="C14" s="17" t="s">
        <v>204</v>
      </c>
      <c r="D14" s="17"/>
      <c r="E14" s="17"/>
      <c r="F14" s="17"/>
      <c r="G14" s="17"/>
    </row>
    <row r="15" ht="20" customHeight="1">
      <c r="A15" s="23" t="s">
        <v>348</v>
      </c>
      <c r="B15" s="23"/>
      <c r="C15" s="17" t="s">
        <v>476</v>
      </c>
      <c r="D15" s="17"/>
      <c r="E15" s="17"/>
      <c r="F15" s="17"/>
      <c r="G15" s="17"/>
    </row>
    <row r="16" ht="25" customHeight="1">
      <c r="A16" s="23" t="s">
        <v>350</v>
      </c>
      <c r="B16" s="23"/>
      <c r="C16" s="17" t="s">
        <v>311</v>
      </c>
      <c r="D16" s="17"/>
      <c r="E16" s="17"/>
      <c r="F16" s="17"/>
      <c r="G16" s="17"/>
    </row>
    <row r="17" ht="15" customHeight="1">
</row>
    <row r="18" ht="25" customHeight="1">
      <c r="A18" s="3" t="s">
        <v>477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10" t="s">
        <v>243</v>
      </c>
      <c r="B20" s="10" t="s">
        <v>437</v>
      </c>
      <c r="C20" s="10"/>
      <c r="D20" s="10" t="s">
        <v>468</v>
      </c>
      <c r="E20" s="10" t="s">
        <v>469</v>
      </c>
      <c r="F20" s="10" t="s">
        <v>470</v>
      </c>
      <c r="G20" s="10" t="s">
        <v>471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80" customHeight="1">
      <c r="A22" s="10" t="s">
        <v>478</v>
      </c>
      <c r="B22" s="11" t="s">
        <v>479</v>
      </c>
      <c r="C22" s="11"/>
      <c r="D22" s="10" t="s">
        <v>311</v>
      </c>
      <c r="E22" s="14">
        <v>1</v>
      </c>
      <c r="F22" s="14">
        <v>3650</v>
      </c>
      <c r="G22" s="14">
        <v>3650</v>
      </c>
    </row>
    <row r="23" ht="25" customHeight="1">
      <c r="A23" s="15" t="s">
        <v>474</v>
      </c>
      <c r="B23" s="15"/>
      <c r="C23" s="15"/>
      <c r="D23" s="15"/>
      <c r="E23" s="16">
        <f>SUBTOTAL(9,E22:E22)</f>
      </c>
      <c r="F23" s="16" t="s">
        <v>255</v>
      </c>
      <c r="G23" s="16">
        <f>SUBTOTAL(9,G22:G22)</f>
      </c>
    </row>
    <row r="24" ht="25" customHeight="1">
      <c r="A24" s="15" t="s">
        <v>475</v>
      </c>
      <c r="B24" s="15"/>
      <c r="C24" s="15"/>
      <c r="D24" s="15"/>
      <c r="E24" s="15"/>
      <c r="F24" s="15"/>
      <c r="G24" s="16">
        <f>SUBTOTAL(9,G22:G23)</f>
      </c>
    </row>
    <row r="25" ht="25" customHeight="1">
</row>
    <row r="26" ht="20" customHeight="1">
      <c r="A26" s="23" t="s">
        <v>347</v>
      </c>
      <c r="B26" s="23"/>
      <c r="C26" s="17" t="s">
        <v>204</v>
      </c>
      <c r="D26" s="17"/>
      <c r="E26" s="17"/>
      <c r="F26" s="17"/>
      <c r="G26" s="17"/>
    </row>
    <row r="27" ht="20" customHeight="1">
      <c r="A27" s="23" t="s">
        <v>348</v>
      </c>
      <c r="B27" s="23"/>
      <c r="C27" s="17" t="s">
        <v>349</v>
      </c>
      <c r="D27" s="17"/>
      <c r="E27" s="17"/>
      <c r="F27" s="17"/>
      <c r="G27" s="17"/>
    </row>
    <row r="28" ht="25" customHeight="1">
      <c r="A28" s="23" t="s">
        <v>350</v>
      </c>
      <c r="B28" s="23"/>
      <c r="C28" s="17" t="s">
        <v>311</v>
      </c>
      <c r="D28" s="17"/>
      <c r="E28" s="17"/>
      <c r="F28" s="17"/>
      <c r="G28" s="17"/>
    </row>
    <row r="29" ht="15" customHeight="1">
</row>
    <row r="30" ht="25" customHeight="1">
      <c r="A30" s="3" t="s">
        <v>480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10" t="s">
        <v>243</v>
      </c>
      <c r="B32" s="10" t="s">
        <v>437</v>
      </c>
      <c r="C32" s="10"/>
      <c r="D32" s="10" t="s">
        <v>468</v>
      </c>
      <c r="E32" s="10" t="s">
        <v>469</v>
      </c>
      <c r="F32" s="10" t="s">
        <v>470</v>
      </c>
      <c r="G32" s="10" t="s">
        <v>471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20" customHeight="1">
      <c r="A34" s="10" t="s">
        <v>364</v>
      </c>
      <c r="B34" s="11" t="s">
        <v>481</v>
      </c>
      <c r="C34" s="11"/>
      <c r="D34" s="10" t="s">
        <v>482</v>
      </c>
      <c r="E34" s="14">
        <v>1</v>
      </c>
      <c r="F34" s="14">
        <v>142695.94</v>
      </c>
      <c r="G34" s="14">
        <v>142695.94</v>
      </c>
    </row>
    <row r="35" ht="25" customHeight="1">
      <c r="A35" s="15" t="s">
        <v>474</v>
      </c>
      <c r="B35" s="15"/>
      <c r="C35" s="15"/>
      <c r="D35" s="15"/>
      <c r="E35" s="16">
        <f>SUBTOTAL(9,E34:E34)</f>
      </c>
      <c r="F35" s="16" t="s">
        <v>255</v>
      </c>
      <c r="G35" s="16">
        <f>SUBTOTAL(9,G34:G34)</f>
      </c>
    </row>
    <row r="36" ht="20" customHeight="1">
      <c r="A36" s="10" t="s">
        <v>365</v>
      </c>
      <c r="B36" s="11" t="s">
        <v>483</v>
      </c>
      <c r="C36" s="11"/>
      <c r="D36" s="10" t="s">
        <v>482</v>
      </c>
      <c r="E36" s="14">
        <v>1</v>
      </c>
      <c r="F36" s="14">
        <v>45704.54</v>
      </c>
      <c r="G36" s="14">
        <v>45704.54</v>
      </c>
    </row>
    <row r="37" ht="25" customHeight="1">
      <c r="A37" s="15" t="s">
        <v>474</v>
      </c>
      <c r="B37" s="15"/>
      <c r="C37" s="15"/>
      <c r="D37" s="15"/>
      <c r="E37" s="16">
        <f>SUBTOTAL(9,E36:E36)</f>
      </c>
      <c r="F37" s="16" t="s">
        <v>255</v>
      </c>
      <c r="G37" s="16">
        <f>SUBTOTAL(9,G36:G36)</f>
      </c>
    </row>
    <row r="38" ht="25" customHeight="1">
      <c r="A38" s="15" t="s">
        <v>475</v>
      </c>
      <c r="B38" s="15"/>
      <c r="C38" s="15"/>
      <c r="D38" s="15"/>
      <c r="E38" s="15"/>
      <c r="F38" s="15"/>
      <c r="G38" s="16">
        <f>SUBTOTAL(9,G34:G37)</f>
      </c>
    </row>
    <row r="39" ht="25" customHeight="1">
</row>
    <row r="40" ht="20" customHeight="1">
      <c r="A40" s="23" t="s">
        <v>347</v>
      </c>
      <c r="B40" s="23"/>
      <c r="C40" s="17" t="s">
        <v>204</v>
      </c>
      <c r="D40" s="17"/>
      <c r="E40" s="17"/>
      <c r="F40" s="17"/>
      <c r="G40" s="17"/>
    </row>
    <row r="41" ht="20" customHeight="1">
      <c r="A41" s="23" t="s">
        <v>348</v>
      </c>
      <c r="B41" s="23"/>
      <c r="C41" s="17" t="s">
        <v>349</v>
      </c>
      <c r="D41" s="17"/>
      <c r="E41" s="17"/>
      <c r="F41" s="17"/>
      <c r="G41" s="17"/>
    </row>
    <row r="42" ht="25" customHeight="1">
      <c r="A42" s="23" t="s">
        <v>350</v>
      </c>
      <c r="B42" s="23"/>
      <c r="C42" s="17" t="s">
        <v>311</v>
      </c>
      <c r="D42" s="17"/>
      <c r="E42" s="17"/>
      <c r="F42" s="17"/>
      <c r="G42" s="17"/>
    </row>
    <row r="43" ht="15" customHeight="1">
</row>
    <row r="44" ht="25" customHeight="1">
      <c r="A44" s="3" t="s">
        <v>484</v>
      </c>
      <c r="B44" s="3"/>
      <c r="C44" s="3"/>
      <c r="D44" s="3"/>
      <c r="E44" s="3"/>
      <c r="F44" s="3"/>
      <c r="G44" s="3"/>
    </row>
    <row r="45" ht="15" customHeight="1">
</row>
    <row r="46" ht="50" customHeight="1">
      <c r="A46" s="10" t="s">
        <v>243</v>
      </c>
      <c r="B46" s="10" t="s">
        <v>437</v>
      </c>
      <c r="C46" s="10"/>
      <c r="D46" s="10" t="s">
        <v>468</v>
      </c>
      <c r="E46" s="10" t="s">
        <v>469</v>
      </c>
      <c r="F46" s="10" t="s">
        <v>470</v>
      </c>
      <c r="G46" s="10" t="s">
        <v>471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20" customHeight="1">
      <c r="A48" s="10" t="s">
        <v>485</v>
      </c>
      <c r="B48" s="11" t="s">
        <v>486</v>
      </c>
      <c r="C48" s="11"/>
      <c r="D48" s="10" t="s">
        <v>482</v>
      </c>
      <c r="E48" s="14">
        <v>1</v>
      </c>
      <c r="F48" s="14">
        <v>19039.86</v>
      </c>
      <c r="G48" s="14">
        <v>19039.86</v>
      </c>
    </row>
    <row r="49" ht="25" customHeight="1">
      <c r="A49" s="15" t="s">
        <v>474</v>
      </c>
      <c r="B49" s="15"/>
      <c r="C49" s="15"/>
      <c r="D49" s="15"/>
      <c r="E49" s="16">
        <f>SUBTOTAL(9,E48:E48)</f>
      </c>
      <c r="F49" s="16" t="s">
        <v>255</v>
      </c>
      <c r="G49" s="16">
        <f>SUBTOTAL(9,G48:G48)</f>
      </c>
    </row>
    <row r="50" ht="25" customHeight="1">
      <c r="A50" s="15" t="s">
        <v>475</v>
      </c>
      <c r="B50" s="15"/>
      <c r="C50" s="15"/>
      <c r="D50" s="15"/>
      <c r="E50" s="15"/>
      <c r="F50" s="15"/>
      <c r="G50" s="16">
        <f>SUBTOTAL(9,G48:G49)</f>
      </c>
    </row>
    <row r="51" ht="25" customHeight="1">
</row>
    <row r="52" ht="20" customHeight="1">
      <c r="A52" s="23" t="s">
        <v>347</v>
      </c>
      <c r="B52" s="23"/>
      <c r="C52" s="17" t="s">
        <v>204</v>
      </c>
      <c r="D52" s="17"/>
      <c r="E52" s="17"/>
      <c r="F52" s="17"/>
      <c r="G52" s="17"/>
    </row>
    <row r="53" ht="20" customHeight="1">
      <c r="A53" s="23" t="s">
        <v>348</v>
      </c>
      <c r="B53" s="23"/>
      <c r="C53" s="17" t="s">
        <v>349</v>
      </c>
      <c r="D53" s="17"/>
      <c r="E53" s="17"/>
      <c r="F53" s="17"/>
      <c r="G53" s="17"/>
    </row>
    <row r="54" ht="25" customHeight="1">
      <c r="A54" s="23" t="s">
        <v>350</v>
      </c>
      <c r="B54" s="23"/>
      <c r="C54" s="17" t="s">
        <v>311</v>
      </c>
      <c r="D54" s="17"/>
      <c r="E54" s="17"/>
      <c r="F54" s="17"/>
      <c r="G54" s="17"/>
    </row>
    <row r="55" ht="15" customHeight="1">
</row>
    <row r="56" ht="25" customHeight="1">
      <c r="A56" s="3" t="s">
        <v>487</v>
      </c>
      <c r="B56" s="3"/>
      <c r="C56" s="3"/>
      <c r="D56" s="3"/>
      <c r="E56" s="3"/>
      <c r="F56" s="3"/>
      <c r="G56" s="3"/>
    </row>
    <row r="57" ht="15" customHeight="1">
</row>
    <row r="58" ht="50" customHeight="1">
      <c r="A58" s="10" t="s">
        <v>243</v>
      </c>
      <c r="B58" s="10" t="s">
        <v>437</v>
      </c>
      <c r="C58" s="10"/>
      <c r="D58" s="10" t="s">
        <v>468</v>
      </c>
      <c r="E58" s="10" t="s">
        <v>469</v>
      </c>
      <c r="F58" s="10" t="s">
        <v>470</v>
      </c>
      <c r="G58" s="10" t="s">
        <v>471</v>
      </c>
    </row>
    <row r="59" ht="15" customHeight="1">
      <c r="A59" s="10">
        <v>1</v>
      </c>
      <c r="B59" s="10">
        <v>2</v>
      </c>
      <c r="C59" s="10"/>
      <c r="D59" s="10">
        <v>3</v>
      </c>
      <c r="E59" s="10">
        <v>4</v>
      </c>
      <c r="F59" s="10">
        <v>5</v>
      </c>
      <c r="G59" s="10">
        <v>6</v>
      </c>
    </row>
    <row r="60" ht="40" customHeight="1">
      <c r="A60" s="10" t="s">
        <v>363</v>
      </c>
      <c r="B60" s="11" t="s">
        <v>488</v>
      </c>
      <c r="C60" s="11"/>
      <c r="D60" s="10" t="s">
        <v>482</v>
      </c>
      <c r="E60" s="14">
        <v>1</v>
      </c>
      <c r="F60" s="14">
        <v>385588</v>
      </c>
      <c r="G60" s="14">
        <v>385588</v>
      </c>
    </row>
    <row r="61" ht="25" customHeight="1">
      <c r="A61" s="15" t="s">
        <v>474</v>
      </c>
      <c r="B61" s="15"/>
      <c r="C61" s="15"/>
      <c r="D61" s="15"/>
      <c r="E61" s="16">
        <f>SUBTOTAL(9,E60:E60)</f>
      </c>
      <c r="F61" s="16" t="s">
        <v>255</v>
      </c>
      <c r="G61" s="16">
        <f>SUBTOTAL(9,G60:G60)</f>
      </c>
    </row>
    <row r="62" ht="40" customHeight="1">
      <c r="A62" s="10" t="s">
        <v>489</v>
      </c>
      <c r="B62" s="11" t="s">
        <v>490</v>
      </c>
      <c r="C62" s="11"/>
      <c r="D62" s="10" t="s">
        <v>491</v>
      </c>
      <c r="E62" s="14">
        <v>1</v>
      </c>
      <c r="F62" s="14">
        <v>29697</v>
      </c>
      <c r="G62" s="14">
        <v>29697</v>
      </c>
    </row>
    <row r="63" ht="25" customHeight="1">
      <c r="A63" s="15" t="s">
        <v>474</v>
      </c>
      <c r="B63" s="15"/>
      <c r="C63" s="15"/>
      <c r="D63" s="15"/>
      <c r="E63" s="16">
        <f>SUBTOTAL(9,E62:E62)</f>
      </c>
      <c r="F63" s="16" t="s">
        <v>255</v>
      </c>
      <c r="G63" s="16">
        <f>SUBTOTAL(9,G62:G62)</f>
      </c>
    </row>
    <row r="64" ht="40" customHeight="1">
      <c r="A64" s="10" t="s">
        <v>492</v>
      </c>
      <c r="B64" s="11" t="s">
        <v>493</v>
      </c>
      <c r="C64" s="11"/>
      <c r="D64" s="10" t="s">
        <v>311</v>
      </c>
      <c r="E64" s="14">
        <v>1</v>
      </c>
      <c r="F64" s="14">
        <v>1927940</v>
      </c>
      <c r="G64" s="14">
        <v>1927940</v>
      </c>
    </row>
    <row r="65" ht="25" customHeight="1">
      <c r="A65" s="15" t="s">
        <v>474</v>
      </c>
      <c r="B65" s="15"/>
      <c r="C65" s="15"/>
      <c r="D65" s="15"/>
      <c r="E65" s="16">
        <f>SUBTOTAL(9,E64:E64)</f>
      </c>
      <c r="F65" s="16" t="s">
        <v>255</v>
      </c>
      <c r="G65" s="16">
        <f>SUBTOTAL(9,G64:G64)</f>
      </c>
    </row>
    <row r="66" ht="40" customHeight="1">
      <c r="A66" s="10" t="s">
        <v>494</v>
      </c>
      <c r="B66" s="11" t="s">
        <v>495</v>
      </c>
      <c r="C66" s="11"/>
      <c r="D66" s="10" t="s">
        <v>311</v>
      </c>
      <c r="E66" s="14">
        <v>1</v>
      </c>
      <c r="F66" s="14">
        <v>148485</v>
      </c>
      <c r="G66" s="14">
        <v>148485</v>
      </c>
    </row>
    <row r="67" ht="25" customHeight="1">
      <c r="A67" s="15" t="s">
        <v>474</v>
      </c>
      <c r="B67" s="15"/>
      <c r="C67" s="15"/>
      <c r="D67" s="15"/>
      <c r="E67" s="16">
        <f>SUBTOTAL(9,E66:E66)</f>
      </c>
      <c r="F67" s="16" t="s">
        <v>255</v>
      </c>
      <c r="G67" s="16">
        <f>SUBTOTAL(9,G66:G66)</f>
      </c>
    </row>
    <row r="68" ht="25" customHeight="1">
      <c r="A68" s="15" t="s">
        <v>475</v>
      </c>
      <c r="B68" s="15"/>
      <c r="C68" s="15"/>
      <c r="D68" s="15"/>
      <c r="E68" s="15"/>
      <c r="F68" s="15"/>
      <c r="G68" s="16">
        <f>SUBTOTAL(9,G60:G67)</f>
      </c>
    </row>
    <row r="69" ht="25" customHeight="1">
</row>
    <row r="70" ht="20" customHeight="1">
      <c r="A70" s="23" t="s">
        <v>347</v>
      </c>
      <c r="B70" s="23"/>
      <c r="C70" s="17" t="s">
        <v>204</v>
      </c>
      <c r="D70" s="17"/>
      <c r="E70" s="17"/>
      <c r="F70" s="17"/>
      <c r="G70" s="17"/>
    </row>
    <row r="71" ht="20" customHeight="1">
      <c r="A71" s="23" t="s">
        <v>348</v>
      </c>
      <c r="B71" s="23"/>
      <c r="C71" s="17" t="s">
        <v>349</v>
      </c>
      <c r="D71" s="17"/>
      <c r="E71" s="17"/>
      <c r="F71" s="17"/>
      <c r="G71" s="17"/>
    </row>
    <row r="72" ht="25" customHeight="1">
      <c r="A72" s="23" t="s">
        <v>350</v>
      </c>
      <c r="B72" s="23"/>
      <c r="C72" s="17" t="s">
        <v>311</v>
      </c>
      <c r="D72" s="17"/>
      <c r="E72" s="17"/>
      <c r="F72" s="17"/>
      <c r="G72" s="17"/>
    </row>
    <row r="73" ht="15" customHeight="1">
</row>
    <row r="74" ht="25" customHeight="1">
      <c r="A74" s="3" t="s">
        <v>467</v>
      </c>
      <c r="B74" s="3"/>
      <c r="C74" s="3"/>
      <c r="D74" s="3"/>
      <c r="E74" s="3"/>
      <c r="F74" s="3"/>
      <c r="G74" s="3"/>
    </row>
    <row r="75" ht="15" customHeight="1">
</row>
    <row r="76" ht="50" customHeight="1">
      <c r="A76" s="10" t="s">
        <v>243</v>
      </c>
      <c r="B76" s="10" t="s">
        <v>437</v>
      </c>
      <c r="C76" s="10"/>
      <c r="D76" s="10" t="s">
        <v>468</v>
      </c>
      <c r="E76" s="10" t="s">
        <v>469</v>
      </c>
      <c r="F76" s="10" t="s">
        <v>470</v>
      </c>
      <c r="G76" s="10" t="s">
        <v>471</v>
      </c>
    </row>
    <row r="77" ht="15" customHeight="1">
      <c r="A77" s="10">
        <v>1</v>
      </c>
      <c r="B77" s="10">
        <v>2</v>
      </c>
      <c r="C77" s="10"/>
      <c r="D77" s="10">
        <v>3</v>
      </c>
      <c r="E77" s="10">
        <v>4</v>
      </c>
      <c r="F77" s="10">
        <v>5</v>
      </c>
      <c r="G77" s="10">
        <v>6</v>
      </c>
    </row>
    <row r="78" ht="40" customHeight="1">
      <c r="A78" s="10" t="s">
        <v>392</v>
      </c>
      <c r="B78" s="11" t="s">
        <v>496</v>
      </c>
      <c r="C78" s="11"/>
      <c r="D78" s="10"/>
      <c r="E78" s="14">
        <v>1</v>
      </c>
      <c r="F78" s="14">
        <v>80399.23</v>
      </c>
      <c r="G78" s="14">
        <v>80399.23</v>
      </c>
    </row>
    <row r="79" ht="25" customHeight="1">
      <c r="A79" s="15" t="s">
        <v>474</v>
      </c>
      <c r="B79" s="15"/>
      <c r="C79" s="15"/>
      <c r="D79" s="15"/>
      <c r="E79" s="16">
        <f>SUBTOTAL(9,E78:E78)</f>
      </c>
      <c r="F79" s="16" t="s">
        <v>255</v>
      </c>
      <c r="G79" s="16">
        <f>SUBTOTAL(9,G78:G78)</f>
      </c>
    </row>
    <row r="80" ht="40" customHeight="1">
      <c r="A80" s="10" t="s">
        <v>394</v>
      </c>
      <c r="B80" s="11" t="s">
        <v>497</v>
      </c>
      <c r="C80" s="11"/>
      <c r="D80" s="10" t="s">
        <v>482</v>
      </c>
      <c r="E80" s="14">
        <v>1</v>
      </c>
      <c r="F80" s="14">
        <v>13662</v>
      </c>
      <c r="G80" s="14">
        <v>13662</v>
      </c>
    </row>
    <row r="81" ht="25" customHeight="1">
      <c r="A81" s="15" t="s">
        <v>474</v>
      </c>
      <c r="B81" s="15"/>
      <c r="C81" s="15"/>
      <c r="D81" s="15"/>
      <c r="E81" s="16">
        <f>SUBTOTAL(9,E80:E80)</f>
      </c>
      <c r="F81" s="16" t="s">
        <v>255</v>
      </c>
      <c r="G81" s="16">
        <f>SUBTOTAL(9,G80:G80)</f>
      </c>
    </row>
    <row r="82" ht="40" customHeight="1">
      <c r="A82" s="10" t="s">
        <v>398</v>
      </c>
      <c r="B82" s="11" t="s">
        <v>498</v>
      </c>
      <c r="C82" s="11"/>
      <c r="D82" s="10" t="s">
        <v>482</v>
      </c>
      <c r="E82" s="14">
        <v>1</v>
      </c>
      <c r="F82" s="14">
        <v>22630.75</v>
      </c>
      <c r="G82" s="14">
        <v>22630.75</v>
      </c>
    </row>
    <row r="83" ht="25" customHeight="1">
      <c r="A83" s="15" t="s">
        <v>474</v>
      </c>
      <c r="B83" s="15"/>
      <c r="C83" s="15"/>
      <c r="D83" s="15"/>
      <c r="E83" s="16">
        <f>SUBTOTAL(9,E82:E82)</f>
      </c>
      <c r="F83" s="16" t="s">
        <v>255</v>
      </c>
      <c r="G83" s="16">
        <f>SUBTOTAL(9,G82:G82)</f>
      </c>
    </row>
    <row r="84" ht="40" customHeight="1">
      <c r="A84" s="10" t="s">
        <v>400</v>
      </c>
      <c r="B84" s="11" t="s">
        <v>499</v>
      </c>
      <c r="C84" s="11"/>
      <c r="D84" s="10" t="s">
        <v>491</v>
      </c>
      <c r="E84" s="14">
        <v>1</v>
      </c>
      <c r="F84" s="14">
        <v>24000</v>
      </c>
      <c r="G84" s="14">
        <v>24000</v>
      </c>
    </row>
    <row r="85" ht="25" customHeight="1">
      <c r="A85" s="15" t="s">
        <v>474</v>
      </c>
      <c r="B85" s="15"/>
      <c r="C85" s="15"/>
      <c r="D85" s="15"/>
      <c r="E85" s="16">
        <f>SUBTOTAL(9,E84:E84)</f>
      </c>
      <c r="F85" s="16" t="s">
        <v>255</v>
      </c>
      <c r="G85" s="16">
        <f>SUBTOTAL(9,G84:G84)</f>
      </c>
    </row>
    <row r="86" ht="20" customHeight="1">
      <c r="A86" s="10" t="s">
        <v>402</v>
      </c>
      <c r="B86" s="11" t="s">
        <v>500</v>
      </c>
      <c r="C86" s="11"/>
      <c r="D86" s="10" t="s">
        <v>482</v>
      </c>
      <c r="E86" s="14">
        <v>1</v>
      </c>
      <c r="F86" s="14">
        <v>35200</v>
      </c>
      <c r="G86" s="14">
        <v>35200</v>
      </c>
    </row>
    <row r="87" ht="25" customHeight="1">
      <c r="A87" s="15" t="s">
        <v>474</v>
      </c>
      <c r="B87" s="15"/>
      <c r="C87" s="15"/>
      <c r="D87" s="15"/>
      <c r="E87" s="16">
        <f>SUBTOTAL(9,E86:E86)</f>
      </c>
      <c r="F87" s="16" t="s">
        <v>255</v>
      </c>
      <c r="G87" s="16">
        <f>SUBTOTAL(9,G86:G86)</f>
      </c>
    </row>
    <row r="88" ht="20" customHeight="1">
      <c r="A88" s="10" t="s">
        <v>406</v>
      </c>
      <c r="B88" s="11" t="s">
        <v>501</v>
      </c>
      <c r="C88" s="11"/>
      <c r="D88" s="10" t="s">
        <v>491</v>
      </c>
      <c r="E88" s="14">
        <v>1</v>
      </c>
      <c r="F88" s="14">
        <v>72379.17</v>
      </c>
      <c r="G88" s="14">
        <v>72379.17</v>
      </c>
    </row>
    <row r="89" ht="25" customHeight="1">
      <c r="A89" s="15" t="s">
        <v>474</v>
      </c>
      <c r="B89" s="15"/>
      <c r="C89" s="15"/>
      <c r="D89" s="15"/>
      <c r="E89" s="16">
        <f>SUBTOTAL(9,E88:E88)</f>
      </c>
      <c r="F89" s="16" t="s">
        <v>255</v>
      </c>
      <c r="G89" s="16">
        <f>SUBTOTAL(9,G88:G88)</f>
      </c>
    </row>
    <row r="90" ht="40" customHeight="1">
      <c r="A90" s="10" t="s">
        <v>410</v>
      </c>
      <c r="B90" s="11" t="s">
        <v>502</v>
      </c>
      <c r="C90" s="11"/>
      <c r="D90" s="10" t="s">
        <v>491</v>
      </c>
      <c r="E90" s="14">
        <v>1</v>
      </c>
      <c r="F90" s="14">
        <v>60000</v>
      </c>
      <c r="G90" s="14">
        <v>60000</v>
      </c>
    </row>
    <row r="91" ht="25" customHeight="1">
      <c r="A91" s="15" t="s">
        <v>474</v>
      </c>
      <c r="B91" s="15"/>
      <c r="C91" s="15"/>
      <c r="D91" s="15"/>
      <c r="E91" s="16">
        <f>SUBTOTAL(9,E90:E90)</f>
      </c>
      <c r="F91" s="16" t="s">
        <v>255</v>
      </c>
      <c r="G91" s="16">
        <f>SUBTOTAL(9,G90:G90)</f>
      </c>
    </row>
    <row r="92" ht="60" customHeight="1">
      <c r="A92" s="10" t="s">
        <v>412</v>
      </c>
      <c r="B92" s="11" t="s">
        <v>503</v>
      </c>
      <c r="C92" s="11"/>
      <c r="D92" s="10" t="s">
        <v>491</v>
      </c>
      <c r="E92" s="14">
        <v>1</v>
      </c>
      <c r="F92" s="14">
        <v>91435.86</v>
      </c>
      <c r="G92" s="14">
        <v>91435.86</v>
      </c>
    </row>
    <row r="93" ht="25" customHeight="1">
      <c r="A93" s="15" t="s">
        <v>474</v>
      </c>
      <c r="B93" s="15"/>
      <c r="C93" s="15"/>
      <c r="D93" s="15"/>
      <c r="E93" s="16">
        <f>SUBTOTAL(9,E92:E92)</f>
      </c>
      <c r="F93" s="16" t="s">
        <v>255</v>
      </c>
      <c r="G93" s="16">
        <f>SUBTOTAL(9,G92:G92)</f>
      </c>
    </row>
    <row r="94" ht="40" customHeight="1">
      <c r="A94" s="10" t="s">
        <v>504</v>
      </c>
      <c r="B94" s="11" t="s">
        <v>505</v>
      </c>
      <c r="C94" s="11"/>
      <c r="D94" s="10" t="s">
        <v>482</v>
      </c>
      <c r="E94" s="14">
        <v>1</v>
      </c>
      <c r="F94" s="14">
        <v>7376.88</v>
      </c>
      <c r="G94" s="14">
        <v>7376.88</v>
      </c>
    </row>
    <row r="95" ht="25" customHeight="1">
      <c r="A95" s="15" t="s">
        <v>474</v>
      </c>
      <c r="B95" s="15"/>
      <c r="C95" s="15"/>
      <c r="D95" s="15"/>
      <c r="E95" s="16">
        <f>SUBTOTAL(9,E94:E94)</f>
      </c>
      <c r="F95" s="16" t="s">
        <v>255</v>
      </c>
      <c r="G95" s="16">
        <f>SUBTOTAL(9,G94:G94)</f>
      </c>
    </row>
    <row r="96" ht="60" customHeight="1">
      <c r="A96" s="10" t="s">
        <v>506</v>
      </c>
      <c r="B96" s="11" t="s">
        <v>507</v>
      </c>
      <c r="C96" s="11"/>
      <c r="D96" s="10" t="s">
        <v>491</v>
      </c>
      <c r="E96" s="14">
        <v>1</v>
      </c>
      <c r="F96" s="14">
        <v>159750</v>
      </c>
      <c r="G96" s="14">
        <v>159750</v>
      </c>
    </row>
    <row r="97" ht="25" customHeight="1">
      <c r="A97" s="15" t="s">
        <v>474</v>
      </c>
      <c r="B97" s="15"/>
      <c r="C97" s="15"/>
      <c r="D97" s="15"/>
      <c r="E97" s="16">
        <f>SUBTOTAL(9,E96:E96)</f>
      </c>
      <c r="F97" s="16" t="s">
        <v>255</v>
      </c>
      <c r="G97" s="16">
        <f>SUBTOTAL(9,G96:G96)</f>
      </c>
    </row>
    <row r="98" ht="20" customHeight="1">
      <c r="A98" s="10" t="s">
        <v>124</v>
      </c>
      <c r="B98" s="11" t="s">
        <v>508</v>
      </c>
      <c r="C98" s="11"/>
      <c r="D98" s="10" t="s">
        <v>311</v>
      </c>
      <c r="E98" s="14">
        <v>1</v>
      </c>
      <c r="F98" s="14">
        <v>19851.14</v>
      </c>
      <c r="G98" s="14">
        <v>19851.14</v>
      </c>
    </row>
    <row r="99" ht="25" customHeight="1">
      <c r="A99" s="15" t="s">
        <v>474</v>
      </c>
      <c r="B99" s="15"/>
      <c r="C99" s="15"/>
      <c r="D99" s="15"/>
      <c r="E99" s="16">
        <f>SUBTOTAL(9,E98:E98)</f>
      </c>
      <c r="F99" s="16" t="s">
        <v>255</v>
      </c>
      <c r="G99" s="16">
        <f>SUBTOTAL(9,G98:G98)</f>
      </c>
    </row>
    <row r="100" ht="25" customHeight="1">
      <c r="A100" s="15" t="s">
        <v>475</v>
      </c>
      <c r="B100" s="15"/>
      <c r="C100" s="15"/>
      <c r="D100" s="15"/>
      <c r="E100" s="15"/>
      <c r="F100" s="15"/>
      <c r="G100" s="16">
        <f>SUBTOTAL(9,G78:G99)</f>
      </c>
    </row>
    <row r="101" ht="25" customHeight="1">
</row>
    <row r="102" ht="20" customHeight="1">
      <c r="A102" s="23" t="s">
        <v>347</v>
      </c>
      <c r="B102" s="23"/>
      <c r="C102" s="17" t="s">
        <v>204</v>
      </c>
      <c r="D102" s="17"/>
      <c r="E102" s="17"/>
      <c r="F102" s="17"/>
      <c r="G102" s="17"/>
    </row>
    <row r="103" ht="20" customHeight="1">
      <c r="A103" s="23" t="s">
        <v>348</v>
      </c>
      <c r="B103" s="23"/>
      <c r="C103" s="17" t="s">
        <v>349</v>
      </c>
      <c r="D103" s="17"/>
      <c r="E103" s="17"/>
      <c r="F103" s="17"/>
      <c r="G103" s="17"/>
    </row>
    <row r="104" ht="25" customHeight="1">
      <c r="A104" s="23" t="s">
        <v>350</v>
      </c>
      <c r="B104" s="23"/>
      <c r="C104" s="17" t="s">
        <v>311</v>
      </c>
      <c r="D104" s="17"/>
      <c r="E104" s="17"/>
      <c r="F104" s="17"/>
      <c r="G104" s="17"/>
    </row>
    <row r="105" ht="15" customHeight="1">
</row>
    <row r="106" ht="25" customHeight="1">
      <c r="A106" s="3" t="s">
        <v>509</v>
      </c>
      <c r="B106" s="3"/>
      <c r="C106" s="3"/>
      <c r="D106" s="3"/>
      <c r="E106" s="3"/>
      <c r="F106" s="3"/>
      <c r="G106" s="3"/>
    </row>
    <row r="107" ht="15" customHeight="1">
</row>
    <row r="108" ht="50" customHeight="1">
      <c r="A108" s="10" t="s">
        <v>243</v>
      </c>
      <c r="B108" s="10" t="s">
        <v>437</v>
      </c>
      <c r="C108" s="10"/>
      <c r="D108" s="10" t="s">
        <v>468</v>
      </c>
      <c r="E108" s="10" t="s">
        <v>469</v>
      </c>
      <c r="F108" s="10" t="s">
        <v>470</v>
      </c>
      <c r="G108" s="10" t="s">
        <v>471</v>
      </c>
    </row>
    <row r="109" ht="15" customHeight="1">
      <c r="A109" s="10">
        <v>1</v>
      </c>
      <c r="B109" s="10">
        <v>2</v>
      </c>
      <c r="C109" s="10"/>
      <c r="D109" s="10">
        <v>3</v>
      </c>
      <c r="E109" s="10">
        <v>4</v>
      </c>
      <c r="F109" s="10">
        <v>5</v>
      </c>
      <c r="G109" s="10">
        <v>6</v>
      </c>
    </row>
    <row r="110" ht="40" customHeight="1">
      <c r="A110" s="10" t="s">
        <v>419</v>
      </c>
      <c r="B110" s="11" t="s">
        <v>510</v>
      </c>
      <c r="C110" s="11"/>
      <c r="D110" s="10" t="s">
        <v>491</v>
      </c>
      <c r="E110" s="14">
        <v>1</v>
      </c>
      <c r="F110" s="14">
        <v>32558.56</v>
      </c>
      <c r="G110" s="14">
        <v>32558.56</v>
      </c>
    </row>
    <row r="111" ht="25" customHeight="1">
      <c r="A111" s="15" t="s">
        <v>474</v>
      </c>
      <c r="B111" s="15"/>
      <c r="C111" s="15"/>
      <c r="D111" s="15"/>
      <c r="E111" s="16">
        <f>SUBTOTAL(9,E110:E110)</f>
      </c>
      <c r="F111" s="16" t="s">
        <v>255</v>
      </c>
      <c r="G111" s="16">
        <f>SUBTOTAL(9,G110:G110)</f>
      </c>
    </row>
    <row r="112" ht="20" customHeight="1">
      <c r="A112" s="10" t="s">
        <v>421</v>
      </c>
      <c r="B112" s="11" t="s">
        <v>511</v>
      </c>
      <c r="C112" s="11"/>
      <c r="D112" s="10" t="s">
        <v>482</v>
      </c>
      <c r="E112" s="14">
        <v>1</v>
      </c>
      <c r="F112" s="14">
        <v>100000</v>
      </c>
      <c r="G112" s="14">
        <v>100000</v>
      </c>
    </row>
    <row r="113" ht="25" customHeight="1">
      <c r="A113" s="15" t="s">
        <v>474</v>
      </c>
      <c r="B113" s="15"/>
      <c r="C113" s="15"/>
      <c r="D113" s="15"/>
      <c r="E113" s="16">
        <f>SUBTOTAL(9,E112:E112)</f>
      </c>
      <c r="F113" s="16" t="s">
        <v>255</v>
      </c>
      <c r="G113" s="16">
        <f>SUBTOTAL(9,G112:G112)</f>
      </c>
    </row>
    <row r="114" ht="40" customHeight="1">
      <c r="A114" s="10" t="s">
        <v>423</v>
      </c>
      <c r="B114" s="11" t="s">
        <v>512</v>
      </c>
      <c r="C114" s="11"/>
      <c r="D114" s="10" t="s">
        <v>491</v>
      </c>
      <c r="E114" s="14">
        <v>1</v>
      </c>
      <c r="F114" s="14">
        <v>180000</v>
      </c>
      <c r="G114" s="14">
        <v>180000</v>
      </c>
    </row>
    <row r="115" ht="25" customHeight="1">
      <c r="A115" s="15" t="s">
        <v>474</v>
      </c>
      <c r="B115" s="15"/>
      <c r="C115" s="15"/>
      <c r="D115" s="15"/>
      <c r="E115" s="16">
        <f>SUBTOTAL(9,E114:E114)</f>
      </c>
      <c r="F115" s="16" t="s">
        <v>255</v>
      </c>
      <c r="G115" s="16">
        <f>SUBTOTAL(9,G114:G114)</f>
      </c>
    </row>
    <row r="116" ht="60" customHeight="1">
      <c r="A116" s="10" t="s">
        <v>425</v>
      </c>
      <c r="B116" s="11" t="s">
        <v>513</v>
      </c>
      <c r="C116" s="11"/>
      <c r="D116" s="10" t="s">
        <v>482</v>
      </c>
      <c r="E116" s="14">
        <v>1</v>
      </c>
      <c r="F116" s="14">
        <v>190000</v>
      </c>
      <c r="G116" s="14">
        <v>190000</v>
      </c>
    </row>
    <row r="117" ht="25" customHeight="1">
      <c r="A117" s="15" t="s">
        <v>474</v>
      </c>
      <c r="B117" s="15"/>
      <c r="C117" s="15"/>
      <c r="D117" s="15"/>
      <c r="E117" s="16">
        <f>SUBTOTAL(9,E116:E116)</f>
      </c>
      <c r="F117" s="16" t="s">
        <v>255</v>
      </c>
      <c r="G117" s="16">
        <f>SUBTOTAL(9,G116:G116)</f>
      </c>
    </row>
    <row r="118" ht="60" customHeight="1">
      <c r="A118" s="10" t="s">
        <v>514</v>
      </c>
      <c r="B118" s="11" t="s">
        <v>515</v>
      </c>
      <c r="C118" s="11"/>
      <c r="D118" s="10" t="s">
        <v>311</v>
      </c>
      <c r="E118" s="14">
        <v>1</v>
      </c>
      <c r="F118" s="14">
        <v>391501.72</v>
      </c>
      <c r="G118" s="14">
        <v>391501.72</v>
      </c>
    </row>
    <row r="119" ht="25" customHeight="1">
      <c r="A119" s="15" t="s">
        <v>474</v>
      </c>
      <c r="B119" s="15"/>
      <c r="C119" s="15"/>
      <c r="D119" s="15"/>
      <c r="E119" s="16">
        <f>SUBTOTAL(9,E118:E118)</f>
      </c>
      <c r="F119" s="16" t="s">
        <v>255</v>
      </c>
      <c r="G119" s="16">
        <f>SUBTOTAL(9,G118:G118)</f>
      </c>
    </row>
    <row r="120" ht="60" customHeight="1">
      <c r="A120" s="10" t="s">
        <v>516</v>
      </c>
      <c r="B120" s="11" t="s">
        <v>517</v>
      </c>
      <c r="C120" s="11"/>
      <c r="D120" s="10" t="s">
        <v>311</v>
      </c>
      <c r="E120" s="14">
        <v>1</v>
      </c>
      <c r="F120" s="14">
        <v>3896273.95</v>
      </c>
      <c r="G120" s="14">
        <v>3896273.95</v>
      </c>
    </row>
    <row r="121" ht="25" customHeight="1">
      <c r="A121" s="15" t="s">
        <v>474</v>
      </c>
      <c r="B121" s="15"/>
      <c r="C121" s="15"/>
      <c r="D121" s="15"/>
      <c r="E121" s="16">
        <f>SUBTOTAL(9,E120:E120)</f>
      </c>
      <c r="F121" s="16" t="s">
        <v>255</v>
      </c>
      <c r="G121" s="16">
        <f>SUBTOTAL(9,G120:G120)</f>
      </c>
    </row>
    <row r="122" ht="25" customHeight="1">
      <c r="A122" s="15" t="s">
        <v>475</v>
      </c>
      <c r="B122" s="15"/>
      <c r="C122" s="15"/>
      <c r="D122" s="15"/>
      <c r="E122" s="15"/>
      <c r="F122" s="15"/>
      <c r="G122" s="16">
        <f>SUBTOTAL(9,G110:G121)</f>
      </c>
    </row>
    <row r="123" ht="25" customHeight="1">
</row>
    <row r="124" ht="20" customHeight="1">
      <c r="A124" s="23" t="s">
        <v>347</v>
      </c>
      <c r="B124" s="23"/>
      <c r="C124" s="17" t="s">
        <v>204</v>
      </c>
      <c r="D124" s="17"/>
      <c r="E124" s="17"/>
      <c r="F124" s="17"/>
      <c r="G124" s="17"/>
    </row>
    <row r="125" ht="20" customHeight="1">
      <c r="A125" s="23" t="s">
        <v>348</v>
      </c>
      <c r="B125" s="23"/>
      <c r="C125" s="17" t="s">
        <v>349</v>
      </c>
      <c r="D125" s="17"/>
      <c r="E125" s="17"/>
      <c r="F125" s="17"/>
      <c r="G125" s="17"/>
    </row>
    <row r="126" ht="25" customHeight="1">
      <c r="A126" s="23" t="s">
        <v>350</v>
      </c>
      <c r="B126" s="23"/>
      <c r="C126" s="17" t="s">
        <v>311</v>
      </c>
      <c r="D126" s="17"/>
      <c r="E126" s="17"/>
      <c r="F126" s="17"/>
      <c r="G126" s="17"/>
    </row>
    <row r="127" ht="15" customHeight="1">
</row>
    <row r="128" ht="25" customHeight="1">
      <c r="A128" s="3" t="s">
        <v>518</v>
      </c>
      <c r="B128" s="3"/>
      <c r="C128" s="3"/>
      <c r="D128" s="3"/>
      <c r="E128" s="3"/>
      <c r="F128" s="3"/>
      <c r="G128" s="3"/>
    </row>
    <row r="129" ht="15" customHeight="1">
</row>
    <row r="130" ht="50" customHeight="1">
      <c r="A130" s="10" t="s">
        <v>243</v>
      </c>
      <c r="B130" s="10" t="s">
        <v>437</v>
      </c>
      <c r="C130" s="10"/>
      <c r="D130" s="10" t="s">
        <v>468</v>
      </c>
      <c r="E130" s="10" t="s">
        <v>469</v>
      </c>
      <c r="F130" s="10" t="s">
        <v>470</v>
      </c>
      <c r="G130" s="10" t="s">
        <v>471</v>
      </c>
    </row>
    <row r="131" ht="15" customHeight="1">
      <c r="A131" s="10">
        <v>1</v>
      </c>
      <c r="B131" s="10">
        <v>2</v>
      </c>
      <c r="C131" s="10"/>
      <c r="D131" s="10">
        <v>3</v>
      </c>
      <c r="E131" s="10">
        <v>4</v>
      </c>
      <c r="F131" s="10">
        <v>5</v>
      </c>
      <c r="G131" s="10">
        <v>6</v>
      </c>
    </row>
    <row r="132" ht="20" customHeight="1">
      <c r="A132" s="10" t="s">
        <v>116</v>
      </c>
      <c r="B132" s="11" t="s">
        <v>519</v>
      </c>
      <c r="C132" s="11"/>
      <c r="D132" s="10" t="s">
        <v>311</v>
      </c>
      <c r="E132" s="14">
        <v>1</v>
      </c>
      <c r="F132" s="14">
        <v>13162.7</v>
      </c>
      <c r="G132" s="14">
        <v>13162.7</v>
      </c>
    </row>
    <row r="133" ht="25" customHeight="1">
      <c r="A133" s="15" t="s">
        <v>474</v>
      </c>
      <c r="B133" s="15"/>
      <c r="C133" s="15"/>
      <c r="D133" s="15"/>
      <c r="E133" s="16">
        <f>SUBTOTAL(9,E132:E132)</f>
      </c>
      <c r="F133" s="16" t="s">
        <v>255</v>
      </c>
      <c r="G133" s="16">
        <f>SUBTOTAL(9,G132:G132)</f>
      </c>
    </row>
    <row r="134" ht="25" customHeight="1">
      <c r="A134" s="15" t="s">
        <v>475</v>
      </c>
      <c r="B134" s="15"/>
      <c r="C134" s="15"/>
      <c r="D134" s="15"/>
      <c r="E134" s="15"/>
      <c r="F134" s="15"/>
      <c r="G134" s="16">
        <f>SUBTOTAL(9,G132:G133)</f>
      </c>
    </row>
    <row r="135" ht="25" customHeight="1">
</row>
    <row r="136" ht="20" customHeight="1">
      <c r="A136" s="23" t="s">
        <v>347</v>
      </c>
      <c r="B136" s="23"/>
      <c r="C136" s="17" t="s">
        <v>204</v>
      </c>
      <c r="D136" s="17"/>
      <c r="E136" s="17"/>
      <c r="F136" s="17"/>
      <c r="G136" s="17"/>
    </row>
    <row r="137" ht="20" customHeight="1">
      <c r="A137" s="23" t="s">
        <v>348</v>
      </c>
      <c r="B137" s="23"/>
      <c r="C137" s="17" t="s">
        <v>349</v>
      </c>
      <c r="D137" s="17"/>
      <c r="E137" s="17"/>
      <c r="F137" s="17"/>
      <c r="G137" s="17"/>
    </row>
    <row r="138" ht="25" customHeight="1">
      <c r="A138" s="23" t="s">
        <v>350</v>
      </c>
      <c r="B138" s="23"/>
      <c r="C138" s="17" t="s">
        <v>311</v>
      </c>
      <c r="D138" s="17"/>
      <c r="E138" s="17"/>
      <c r="F138" s="17"/>
      <c r="G138" s="17"/>
    </row>
    <row r="139" ht="15" customHeight="1">
</row>
    <row r="140" ht="25" customHeight="1">
      <c r="A140" s="3" t="s">
        <v>520</v>
      </c>
      <c r="B140" s="3"/>
      <c r="C140" s="3"/>
      <c r="D140" s="3"/>
      <c r="E140" s="3"/>
      <c r="F140" s="3"/>
      <c r="G140" s="3"/>
    </row>
    <row r="141" ht="15" customHeight="1">
</row>
    <row r="142" ht="50" customHeight="1">
      <c r="A142" s="10" t="s">
        <v>243</v>
      </c>
      <c r="B142" s="10" t="s">
        <v>437</v>
      </c>
      <c r="C142" s="10"/>
      <c r="D142" s="10" t="s">
        <v>468</v>
      </c>
      <c r="E142" s="10" t="s">
        <v>469</v>
      </c>
      <c r="F142" s="10" t="s">
        <v>470</v>
      </c>
      <c r="G142" s="10" t="s">
        <v>471</v>
      </c>
    </row>
    <row r="143" ht="15" customHeight="1">
      <c r="A143" s="10">
        <v>1</v>
      </c>
      <c r="B143" s="10">
        <v>2</v>
      </c>
      <c r="C143" s="10"/>
      <c r="D143" s="10">
        <v>3</v>
      </c>
      <c r="E143" s="10">
        <v>4</v>
      </c>
      <c r="F143" s="10">
        <v>5</v>
      </c>
      <c r="G143" s="10">
        <v>6</v>
      </c>
    </row>
    <row r="144" ht="80" customHeight="1">
      <c r="A144" s="10" t="s">
        <v>521</v>
      </c>
      <c r="B144" s="11" t="s">
        <v>522</v>
      </c>
      <c r="C144" s="11"/>
      <c r="D144" s="10" t="s">
        <v>311</v>
      </c>
      <c r="E144" s="14">
        <v>1</v>
      </c>
      <c r="F144" s="14">
        <v>400000</v>
      </c>
      <c r="G144" s="14">
        <v>400000</v>
      </c>
    </row>
    <row r="145" ht="25" customHeight="1">
      <c r="A145" s="15" t="s">
        <v>474</v>
      </c>
      <c r="B145" s="15"/>
      <c r="C145" s="15"/>
      <c r="D145" s="15"/>
      <c r="E145" s="16">
        <f>SUBTOTAL(9,E144:E144)</f>
      </c>
      <c r="F145" s="16" t="s">
        <v>255</v>
      </c>
      <c r="G145" s="16">
        <f>SUBTOTAL(9,G144:G144)</f>
      </c>
    </row>
    <row r="146" ht="25" customHeight="1">
      <c r="A146" s="15" t="s">
        <v>475</v>
      </c>
      <c r="B146" s="15"/>
      <c r="C146" s="15"/>
      <c r="D146" s="15"/>
      <c r="E146" s="15"/>
      <c r="F146" s="15"/>
      <c r="G146" s="16">
        <f>SUBTOTAL(9,G144:G145)</f>
      </c>
    </row>
    <row r="147" ht="25" customHeight="1">
</row>
    <row r="148" ht="20" customHeight="1">
      <c r="A148" s="23" t="s">
        <v>347</v>
      </c>
      <c r="B148" s="23"/>
      <c r="C148" s="17" t="s">
        <v>204</v>
      </c>
      <c r="D148" s="17"/>
      <c r="E148" s="17"/>
      <c r="F148" s="17"/>
      <c r="G148" s="17"/>
    </row>
    <row r="149" ht="20" customHeight="1">
      <c r="A149" s="23" t="s">
        <v>348</v>
      </c>
      <c r="B149" s="23"/>
      <c r="C149" s="17" t="s">
        <v>349</v>
      </c>
      <c r="D149" s="17"/>
      <c r="E149" s="17"/>
      <c r="F149" s="17"/>
      <c r="G149" s="17"/>
    </row>
    <row r="150" ht="25" customHeight="1">
      <c r="A150" s="23" t="s">
        <v>350</v>
      </c>
      <c r="B150" s="23"/>
      <c r="C150" s="17" t="s">
        <v>311</v>
      </c>
      <c r="D150" s="17"/>
      <c r="E150" s="17"/>
      <c r="F150" s="17"/>
      <c r="G150" s="17"/>
    </row>
    <row r="151" ht="15" customHeight="1">
</row>
    <row r="152" ht="25" customHeight="1">
      <c r="A152" s="3" t="s">
        <v>523</v>
      </c>
      <c r="B152" s="3"/>
      <c r="C152" s="3"/>
      <c r="D152" s="3"/>
      <c r="E152" s="3"/>
      <c r="F152" s="3"/>
      <c r="G152" s="3"/>
    </row>
    <row r="153" ht="15" customHeight="1">
</row>
    <row r="154" ht="50" customHeight="1">
      <c r="A154" s="10" t="s">
        <v>243</v>
      </c>
      <c r="B154" s="10" t="s">
        <v>437</v>
      </c>
      <c r="C154" s="10"/>
      <c r="D154" s="10" t="s">
        <v>468</v>
      </c>
      <c r="E154" s="10" t="s">
        <v>469</v>
      </c>
      <c r="F154" s="10" t="s">
        <v>470</v>
      </c>
      <c r="G154" s="10" t="s">
        <v>471</v>
      </c>
    </row>
    <row r="155" ht="15" customHeight="1">
      <c r="A155" s="10">
        <v>1</v>
      </c>
      <c r="B155" s="10">
        <v>2</v>
      </c>
      <c r="C155" s="10"/>
      <c r="D155" s="10">
        <v>3</v>
      </c>
      <c r="E155" s="10">
        <v>4</v>
      </c>
      <c r="F155" s="10">
        <v>5</v>
      </c>
      <c r="G155" s="10">
        <v>6</v>
      </c>
    </row>
    <row r="156" ht="40" customHeight="1">
      <c r="A156" s="10" t="s">
        <v>228</v>
      </c>
      <c r="B156" s="11" t="s">
        <v>524</v>
      </c>
      <c r="C156" s="11"/>
      <c r="D156" s="10" t="s">
        <v>482</v>
      </c>
      <c r="E156" s="14">
        <v>1</v>
      </c>
      <c r="F156" s="14">
        <v>116924</v>
      </c>
      <c r="G156" s="14">
        <v>116924</v>
      </c>
    </row>
    <row r="157" ht="25" customHeight="1">
      <c r="A157" s="15" t="s">
        <v>474</v>
      </c>
      <c r="B157" s="15"/>
      <c r="C157" s="15"/>
      <c r="D157" s="15"/>
      <c r="E157" s="16">
        <f>SUBTOTAL(9,E156:E156)</f>
      </c>
      <c r="F157" s="16" t="s">
        <v>255</v>
      </c>
      <c r="G157" s="16">
        <f>SUBTOTAL(9,G156:G156)</f>
      </c>
    </row>
    <row r="158" ht="25" customHeight="1">
      <c r="A158" s="15" t="s">
        <v>475</v>
      </c>
      <c r="B158" s="15"/>
      <c r="C158" s="15"/>
      <c r="D158" s="15"/>
      <c r="E158" s="15"/>
      <c r="F158" s="15"/>
      <c r="G158" s="16">
        <f>SUBTOTAL(9,G156:G157)</f>
      </c>
    </row>
    <row r="159" ht="25" customHeight="1">
</row>
    <row r="160" ht="20" customHeight="1">
      <c r="A160" s="23" t="s">
        <v>347</v>
      </c>
      <c r="B160" s="23"/>
      <c r="C160" s="17" t="s">
        <v>204</v>
      </c>
      <c r="D160" s="17"/>
      <c r="E160" s="17"/>
      <c r="F160" s="17"/>
      <c r="G160" s="17"/>
    </row>
    <row r="161" ht="20" customHeight="1">
      <c r="A161" s="23" t="s">
        <v>348</v>
      </c>
      <c r="B161" s="23"/>
      <c r="C161" s="17" t="s">
        <v>349</v>
      </c>
      <c r="D161" s="17"/>
      <c r="E161" s="17"/>
      <c r="F161" s="17"/>
      <c r="G161" s="17"/>
    </row>
    <row r="162" ht="25" customHeight="1">
      <c r="A162" s="23" t="s">
        <v>350</v>
      </c>
      <c r="B162" s="23"/>
      <c r="C162" s="17" t="s">
        <v>311</v>
      </c>
      <c r="D162" s="17"/>
      <c r="E162" s="17"/>
      <c r="F162" s="17"/>
      <c r="G162" s="17"/>
    </row>
    <row r="163" ht="15" customHeight="1">
</row>
    <row r="164" ht="25" customHeight="1">
      <c r="A164" s="3" t="s">
        <v>477</v>
      </c>
      <c r="B164" s="3"/>
      <c r="C164" s="3"/>
      <c r="D164" s="3"/>
      <c r="E164" s="3"/>
      <c r="F164" s="3"/>
      <c r="G164" s="3"/>
    </row>
    <row r="165" ht="15" customHeight="1">
</row>
    <row r="166" ht="50" customHeight="1">
      <c r="A166" s="10" t="s">
        <v>243</v>
      </c>
      <c r="B166" s="10" t="s">
        <v>437</v>
      </c>
      <c r="C166" s="10"/>
      <c r="D166" s="10" t="s">
        <v>468</v>
      </c>
      <c r="E166" s="10" t="s">
        <v>469</v>
      </c>
      <c r="F166" s="10" t="s">
        <v>470</v>
      </c>
      <c r="G166" s="10" t="s">
        <v>471</v>
      </c>
    </row>
    <row r="167" ht="15" customHeight="1">
      <c r="A167" s="10">
        <v>1</v>
      </c>
      <c r="B167" s="10">
        <v>2</v>
      </c>
      <c r="C167" s="10"/>
      <c r="D167" s="10">
        <v>3</v>
      </c>
      <c r="E167" s="10">
        <v>4</v>
      </c>
      <c r="F167" s="10">
        <v>5</v>
      </c>
      <c r="G167" s="10">
        <v>6</v>
      </c>
    </row>
    <row r="168" ht="40" customHeight="1">
      <c r="A168" s="10" t="s">
        <v>525</v>
      </c>
      <c r="B168" s="11" t="s">
        <v>526</v>
      </c>
      <c r="C168" s="11"/>
      <c r="D168" s="10" t="s">
        <v>311</v>
      </c>
      <c r="E168" s="14">
        <v>1</v>
      </c>
      <c r="F168" s="14">
        <v>15000</v>
      </c>
      <c r="G168" s="14">
        <v>15000</v>
      </c>
    </row>
    <row r="169" ht="40" customHeight="1">
      <c r="A169" s="10" t="s">
        <v>525</v>
      </c>
      <c r="B169" s="11" t="s">
        <v>526</v>
      </c>
      <c r="C169" s="11"/>
      <c r="D169" s="10" t="s">
        <v>311</v>
      </c>
      <c r="E169" s="14">
        <v>1</v>
      </c>
      <c r="F169" s="14">
        <v>45000</v>
      </c>
      <c r="G169" s="14">
        <v>45000</v>
      </c>
    </row>
    <row r="170" ht="40" customHeight="1">
      <c r="A170" s="10" t="s">
        <v>525</v>
      </c>
      <c r="B170" s="11" t="s">
        <v>526</v>
      </c>
      <c r="C170" s="11"/>
      <c r="D170" s="10" t="s">
        <v>311</v>
      </c>
      <c r="E170" s="14">
        <v>1</v>
      </c>
      <c r="F170" s="14">
        <v>35000</v>
      </c>
      <c r="G170" s="14">
        <v>35000</v>
      </c>
    </row>
    <row r="171" ht="25" customHeight="1">
      <c r="A171" s="15" t="s">
        <v>474</v>
      </c>
      <c r="B171" s="15"/>
      <c r="C171" s="15"/>
      <c r="D171" s="15"/>
      <c r="E171" s="16">
        <f>SUBTOTAL(9,E168:E170)</f>
      </c>
      <c r="F171" s="16" t="s">
        <v>255</v>
      </c>
      <c r="G171" s="16">
        <f>SUBTOTAL(9,G168:G170)</f>
      </c>
    </row>
    <row r="172" ht="25" customHeight="1">
      <c r="A172" s="15" t="s">
        <v>475</v>
      </c>
      <c r="B172" s="15"/>
      <c r="C172" s="15"/>
      <c r="D172" s="15"/>
      <c r="E172" s="15"/>
      <c r="F172" s="15"/>
      <c r="G172" s="16">
        <f>SUBTOTAL(9,G168:G171)</f>
      </c>
    </row>
    <row r="173" ht="25" customHeight="1">
</row>
    <row r="174" ht="20" customHeight="1">
      <c r="A174" s="23" t="s">
        <v>347</v>
      </c>
      <c r="B174" s="23"/>
      <c r="C174" s="17" t="s">
        <v>204</v>
      </c>
      <c r="D174" s="17"/>
      <c r="E174" s="17"/>
      <c r="F174" s="17"/>
      <c r="G174" s="17"/>
    </row>
    <row r="175" ht="20" customHeight="1">
      <c r="A175" s="23" t="s">
        <v>348</v>
      </c>
      <c r="B175" s="23"/>
      <c r="C175" s="17" t="s">
        <v>349</v>
      </c>
      <c r="D175" s="17"/>
      <c r="E175" s="17"/>
      <c r="F175" s="17"/>
      <c r="G175" s="17"/>
    </row>
    <row r="176" ht="25" customHeight="1">
      <c r="A176" s="23" t="s">
        <v>350</v>
      </c>
      <c r="B176" s="23"/>
      <c r="C176" s="17" t="s">
        <v>311</v>
      </c>
      <c r="D176" s="17"/>
      <c r="E176" s="17"/>
      <c r="F176" s="17"/>
      <c r="G176" s="17"/>
    </row>
    <row r="177" ht="15" customHeight="1">
</row>
    <row r="178" ht="25" customHeight="1">
      <c r="A178" s="3" t="s">
        <v>527</v>
      </c>
      <c r="B178" s="3"/>
      <c r="C178" s="3"/>
      <c r="D178" s="3"/>
      <c r="E178" s="3"/>
      <c r="F178" s="3"/>
      <c r="G178" s="3"/>
    </row>
    <row r="179" ht="15" customHeight="1">
</row>
    <row r="180" ht="50" customHeight="1">
      <c r="A180" s="10" t="s">
        <v>243</v>
      </c>
      <c r="B180" s="10" t="s">
        <v>437</v>
      </c>
      <c r="C180" s="10"/>
      <c r="D180" s="10" t="s">
        <v>468</v>
      </c>
      <c r="E180" s="10" t="s">
        <v>469</v>
      </c>
      <c r="F180" s="10" t="s">
        <v>470</v>
      </c>
      <c r="G180" s="10" t="s">
        <v>471</v>
      </c>
    </row>
    <row r="181" ht="15" customHeight="1">
      <c r="A181" s="10">
        <v>1</v>
      </c>
      <c r="B181" s="10">
        <v>2</v>
      </c>
      <c r="C181" s="10"/>
      <c r="D181" s="10">
        <v>3</v>
      </c>
      <c r="E181" s="10">
        <v>4</v>
      </c>
      <c r="F181" s="10">
        <v>5</v>
      </c>
      <c r="G181" s="10">
        <v>6</v>
      </c>
    </row>
    <row r="182" ht="80" customHeight="1">
      <c r="A182" s="10" t="s">
        <v>120</v>
      </c>
      <c r="B182" s="11" t="s">
        <v>528</v>
      </c>
      <c r="C182" s="11"/>
      <c r="D182" s="10" t="s">
        <v>311</v>
      </c>
      <c r="E182" s="14">
        <v>1</v>
      </c>
      <c r="F182" s="14">
        <v>80000</v>
      </c>
      <c r="G182" s="14">
        <v>80000</v>
      </c>
    </row>
    <row r="183" ht="25" customHeight="1">
      <c r="A183" s="15" t="s">
        <v>474</v>
      </c>
      <c r="B183" s="15"/>
      <c r="C183" s="15"/>
      <c r="D183" s="15"/>
      <c r="E183" s="16">
        <f>SUBTOTAL(9,E182:E182)</f>
      </c>
      <c r="F183" s="16" t="s">
        <v>255</v>
      </c>
      <c r="G183" s="16">
        <f>SUBTOTAL(9,G182:G182)</f>
      </c>
    </row>
    <row r="184" ht="25" customHeight="1">
      <c r="A184" s="15" t="s">
        <v>475</v>
      </c>
      <c r="B184" s="15"/>
      <c r="C184" s="15"/>
      <c r="D184" s="15"/>
      <c r="E184" s="15"/>
      <c r="F184" s="15"/>
      <c r="G184" s="16">
        <f>SUBTOTAL(9,G182:G183)</f>
      </c>
    </row>
    <row r="185" ht="25" customHeight="1">
</row>
    <row r="186" ht="20" customHeight="1">
      <c r="A186" s="23" t="s">
        <v>347</v>
      </c>
      <c r="B186" s="23"/>
      <c r="C186" s="17" t="s">
        <v>204</v>
      </c>
      <c r="D186" s="17"/>
      <c r="E186" s="17"/>
      <c r="F186" s="17"/>
      <c r="G186" s="17"/>
    </row>
    <row r="187" ht="20" customHeight="1">
      <c r="A187" s="23" t="s">
        <v>348</v>
      </c>
      <c r="B187" s="23"/>
      <c r="C187" s="17" t="s">
        <v>466</v>
      </c>
      <c r="D187" s="17"/>
      <c r="E187" s="17"/>
      <c r="F187" s="17"/>
      <c r="G187" s="17"/>
    </row>
    <row r="188" ht="25" customHeight="1">
      <c r="A188" s="23" t="s">
        <v>350</v>
      </c>
      <c r="B188" s="23"/>
      <c r="C188" s="17" t="s">
        <v>311</v>
      </c>
      <c r="D188" s="17"/>
      <c r="E188" s="17"/>
      <c r="F188" s="17"/>
      <c r="G188" s="17"/>
    </row>
    <row r="189" ht="15" customHeight="1">
</row>
    <row r="190" ht="25" customHeight="1">
      <c r="A190" s="3" t="s">
        <v>520</v>
      </c>
      <c r="B190" s="3"/>
      <c r="C190" s="3"/>
      <c r="D190" s="3"/>
      <c r="E190" s="3"/>
      <c r="F190" s="3"/>
      <c r="G190" s="3"/>
    </row>
    <row r="191" ht="15" customHeight="1">
</row>
    <row r="192" ht="50" customHeight="1">
      <c r="A192" s="10" t="s">
        <v>243</v>
      </c>
      <c r="B192" s="10" t="s">
        <v>437</v>
      </c>
      <c r="C192" s="10"/>
      <c r="D192" s="10" t="s">
        <v>468</v>
      </c>
      <c r="E192" s="10" t="s">
        <v>469</v>
      </c>
      <c r="F192" s="10" t="s">
        <v>470</v>
      </c>
      <c r="G192" s="10" t="s">
        <v>471</v>
      </c>
    </row>
    <row r="193" ht="15" customHeight="1">
      <c r="A193" s="10">
        <v>1</v>
      </c>
      <c r="B193" s="10">
        <v>2</v>
      </c>
      <c r="C193" s="10"/>
      <c r="D193" s="10">
        <v>3</v>
      </c>
      <c r="E193" s="10">
        <v>4</v>
      </c>
      <c r="F193" s="10">
        <v>5</v>
      </c>
      <c r="G193" s="10">
        <v>6</v>
      </c>
    </row>
    <row r="194" ht="100" customHeight="1">
      <c r="A194" s="10" t="s">
        <v>529</v>
      </c>
      <c r="B194" s="11" t="s">
        <v>530</v>
      </c>
      <c r="C194" s="11"/>
      <c r="D194" s="10" t="s">
        <v>311</v>
      </c>
      <c r="E194" s="14">
        <v>31</v>
      </c>
      <c r="F194" s="14">
        <v>107191.693548</v>
      </c>
      <c r="G194" s="14">
        <v>3322942.5</v>
      </c>
    </row>
    <row r="195" ht="25" customHeight="1">
      <c r="A195" s="15" t="s">
        <v>474</v>
      </c>
      <c r="B195" s="15"/>
      <c r="C195" s="15"/>
      <c r="D195" s="15"/>
      <c r="E195" s="16">
        <f>SUBTOTAL(9,E194:E194)</f>
      </c>
      <c r="F195" s="16" t="s">
        <v>255</v>
      </c>
      <c r="G195" s="16">
        <f>SUBTOTAL(9,G194:G194)</f>
      </c>
    </row>
    <row r="196" ht="25" customHeight="1">
      <c r="A196" s="15" t="s">
        <v>475</v>
      </c>
      <c r="B196" s="15"/>
      <c r="C196" s="15"/>
      <c r="D196" s="15"/>
      <c r="E196" s="15"/>
      <c r="F196" s="15"/>
      <c r="G196" s="16">
        <f>SUBTOTAL(9,G194:G195)</f>
      </c>
    </row>
    <row r="197" ht="25" customHeight="1">
</row>
    <row r="198" ht="20" customHeight="1">
      <c r="A198" s="23" t="s">
        <v>347</v>
      </c>
      <c r="B198" s="23"/>
      <c r="C198" s="17" t="s">
        <v>214</v>
      </c>
      <c r="D198" s="17"/>
      <c r="E198" s="17"/>
      <c r="F198" s="17"/>
      <c r="G198" s="17"/>
    </row>
    <row r="199" ht="20" customHeight="1">
      <c r="A199" s="23" t="s">
        <v>348</v>
      </c>
      <c r="B199" s="23"/>
      <c r="C199" s="17" t="s">
        <v>349</v>
      </c>
      <c r="D199" s="17"/>
      <c r="E199" s="17"/>
      <c r="F199" s="17"/>
      <c r="G199" s="17"/>
    </row>
    <row r="200" ht="25" customHeight="1">
      <c r="A200" s="23" t="s">
        <v>350</v>
      </c>
      <c r="B200" s="23"/>
      <c r="C200" s="17" t="s">
        <v>311</v>
      </c>
      <c r="D200" s="17"/>
      <c r="E200" s="17"/>
      <c r="F200" s="17"/>
      <c r="G200" s="17"/>
    </row>
    <row r="201" ht="15" customHeight="1">
</row>
    <row r="202" ht="25" customHeight="1">
      <c r="A202" s="3" t="s">
        <v>484</v>
      </c>
      <c r="B202" s="3"/>
      <c r="C202" s="3"/>
      <c r="D202" s="3"/>
      <c r="E202" s="3"/>
      <c r="F202" s="3"/>
      <c r="G202" s="3"/>
    </row>
    <row r="203" ht="15" customHeight="1">
</row>
    <row r="204" ht="50" customHeight="1">
      <c r="A204" s="10" t="s">
        <v>243</v>
      </c>
      <c r="B204" s="10" t="s">
        <v>437</v>
      </c>
      <c r="C204" s="10"/>
      <c r="D204" s="10" t="s">
        <v>468</v>
      </c>
      <c r="E204" s="10" t="s">
        <v>469</v>
      </c>
      <c r="F204" s="10" t="s">
        <v>470</v>
      </c>
      <c r="G204" s="10" t="s">
        <v>471</v>
      </c>
    </row>
    <row r="205" ht="15" customHeight="1">
      <c r="A205" s="10">
        <v>1</v>
      </c>
      <c r="B205" s="10">
        <v>2</v>
      </c>
      <c r="C205" s="10"/>
      <c r="D205" s="10">
        <v>3</v>
      </c>
      <c r="E205" s="10">
        <v>4</v>
      </c>
      <c r="F205" s="10">
        <v>5</v>
      </c>
      <c r="G205" s="10">
        <v>6</v>
      </c>
    </row>
    <row r="206" ht="20" customHeight="1">
      <c r="A206" s="10" t="s">
        <v>366</v>
      </c>
      <c r="B206" s="11" t="s">
        <v>531</v>
      </c>
      <c r="C206" s="11"/>
      <c r="D206" s="10" t="s">
        <v>482</v>
      </c>
      <c r="E206" s="14">
        <v>1</v>
      </c>
      <c r="F206" s="14">
        <v>88557.48</v>
      </c>
      <c r="G206" s="14">
        <v>88557.48</v>
      </c>
    </row>
    <row r="207" ht="25" customHeight="1">
      <c r="A207" s="15" t="s">
        <v>474</v>
      </c>
      <c r="B207" s="15"/>
      <c r="C207" s="15"/>
      <c r="D207" s="15"/>
      <c r="E207" s="16">
        <f>SUBTOTAL(9,E206:E206)</f>
      </c>
      <c r="F207" s="16" t="s">
        <v>255</v>
      </c>
      <c r="G207" s="16">
        <f>SUBTOTAL(9,G206:G206)</f>
      </c>
    </row>
    <row r="208" ht="20" customHeight="1">
      <c r="A208" s="10" t="s">
        <v>382</v>
      </c>
      <c r="B208" s="11" t="s">
        <v>532</v>
      </c>
      <c r="C208" s="11"/>
      <c r="D208" s="10" t="s">
        <v>482</v>
      </c>
      <c r="E208" s="14">
        <v>1</v>
      </c>
      <c r="F208" s="14">
        <v>231519.75</v>
      </c>
      <c r="G208" s="14">
        <v>231519.75</v>
      </c>
    </row>
    <row r="209" ht="25" customHeight="1">
      <c r="A209" s="15" t="s">
        <v>474</v>
      </c>
      <c r="B209" s="15"/>
      <c r="C209" s="15"/>
      <c r="D209" s="15"/>
      <c r="E209" s="16">
        <f>SUBTOTAL(9,E208:E208)</f>
      </c>
      <c r="F209" s="16" t="s">
        <v>255</v>
      </c>
      <c r="G209" s="16">
        <f>SUBTOTAL(9,G208:G208)</f>
      </c>
    </row>
    <row r="210" ht="20" customHeight="1">
      <c r="A210" s="10" t="s">
        <v>386</v>
      </c>
      <c r="B210" s="11" t="s">
        <v>533</v>
      </c>
      <c r="C210" s="11"/>
      <c r="D210" s="10" t="s">
        <v>482</v>
      </c>
      <c r="E210" s="14">
        <v>1</v>
      </c>
      <c r="F210" s="14">
        <v>251986.15</v>
      </c>
      <c r="G210" s="14">
        <v>251986.15</v>
      </c>
    </row>
    <row r="211" ht="25" customHeight="1">
      <c r="A211" s="15" t="s">
        <v>474</v>
      </c>
      <c r="B211" s="15"/>
      <c r="C211" s="15"/>
      <c r="D211" s="15"/>
      <c r="E211" s="16">
        <f>SUBTOTAL(9,E210:E210)</f>
      </c>
      <c r="F211" s="16" t="s">
        <v>255</v>
      </c>
      <c r="G211" s="16">
        <f>SUBTOTAL(9,G210:G210)</f>
      </c>
    </row>
    <row r="212" ht="20" customHeight="1">
      <c r="A212" s="10" t="s">
        <v>534</v>
      </c>
      <c r="B212" s="11" t="s">
        <v>535</v>
      </c>
      <c r="C212" s="11"/>
      <c r="D212" s="10" t="s">
        <v>482</v>
      </c>
      <c r="E212" s="14">
        <v>1</v>
      </c>
      <c r="F212" s="14">
        <v>58975.47</v>
      </c>
      <c r="G212" s="14">
        <v>58975.47</v>
      </c>
    </row>
    <row r="213" ht="25" customHeight="1">
      <c r="A213" s="15" t="s">
        <v>474</v>
      </c>
      <c r="B213" s="15"/>
      <c r="C213" s="15"/>
      <c r="D213" s="15"/>
      <c r="E213" s="16">
        <f>SUBTOTAL(9,E212:E212)</f>
      </c>
      <c r="F213" s="16" t="s">
        <v>255</v>
      </c>
      <c r="G213" s="16">
        <f>SUBTOTAL(9,G212:G212)</f>
      </c>
    </row>
    <row r="214" ht="20" customHeight="1">
      <c r="A214" s="10" t="s">
        <v>536</v>
      </c>
      <c r="B214" s="11" t="s">
        <v>537</v>
      </c>
      <c r="C214" s="11"/>
      <c r="D214" s="10" t="s">
        <v>482</v>
      </c>
      <c r="E214" s="14">
        <v>1</v>
      </c>
      <c r="F214" s="14">
        <v>52480.46</v>
      </c>
      <c r="G214" s="14">
        <v>52480.46</v>
      </c>
    </row>
    <row r="215" ht="25" customHeight="1">
      <c r="A215" s="15" t="s">
        <v>474</v>
      </c>
      <c r="B215" s="15"/>
      <c r="C215" s="15"/>
      <c r="D215" s="15"/>
      <c r="E215" s="16">
        <f>SUBTOTAL(9,E214:E214)</f>
      </c>
      <c r="F215" s="16" t="s">
        <v>255</v>
      </c>
      <c r="G215" s="16">
        <f>SUBTOTAL(9,G214:G214)</f>
      </c>
    </row>
    <row r="216" ht="25" customHeight="1">
      <c r="A216" s="15" t="s">
        <v>475</v>
      </c>
      <c r="B216" s="15"/>
      <c r="C216" s="15"/>
      <c r="D216" s="15"/>
      <c r="E216" s="15"/>
      <c r="F216" s="15"/>
      <c r="G216" s="16">
        <f>SUBTOTAL(9,G206:G215)</f>
      </c>
    </row>
    <row r="217" ht="25" customHeight="1">
</row>
    <row r="218" ht="20" customHeight="1">
      <c r="A218" s="23" t="s">
        <v>347</v>
      </c>
      <c r="B218" s="23"/>
      <c r="C218" s="17" t="s">
        <v>204</v>
      </c>
      <c r="D218" s="17"/>
      <c r="E218" s="17"/>
      <c r="F218" s="17"/>
      <c r="G218" s="17"/>
    </row>
    <row r="219" ht="20" customHeight="1">
      <c r="A219" s="23" t="s">
        <v>348</v>
      </c>
      <c r="B219" s="23"/>
      <c r="C219" s="17" t="s">
        <v>349</v>
      </c>
      <c r="D219" s="17"/>
      <c r="E219" s="17"/>
      <c r="F219" s="17"/>
      <c r="G219" s="17"/>
    </row>
    <row r="220" ht="25" customHeight="1">
      <c r="A220" s="23" t="s">
        <v>350</v>
      </c>
      <c r="B220" s="23"/>
      <c r="C220" s="17" t="s">
        <v>314</v>
      </c>
      <c r="D220" s="17"/>
      <c r="E220" s="17"/>
      <c r="F220" s="17"/>
      <c r="G220" s="17"/>
    </row>
    <row r="221" ht="15" customHeight="1">
</row>
    <row r="222" ht="25" customHeight="1">
      <c r="A222" s="3" t="s">
        <v>480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10" t="s">
        <v>243</v>
      </c>
      <c r="B224" s="10" t="s">
        <v>437</v>
      </c>
      <c r="C224" s="10"/>
      <c r="D224" s="10" t="s">
        <v>468</v>
      </c>
      <c r="E224" s="10" t="s">
        <v>469</v>
      </c>
      <c r="F224" s="10" t="s">
        <v>470</v>
      </c>
      <c r="G224" s="10" t="s">
        <v>471</v>
      </c>
    </row>
    <row r="225" ht="15" customHeight="1">
      <c r="A225" s="10">
        <v>1</v>
      </c>
      <c r="B225" s="10">
        <v>2</v>
      </c>
      <c r="C225" s="10"/>
      <c r="D225" s="10">
        <v>3</v>
      </c>
      <c r="E225" s="10">
        <v>4</v>
      </c>
      <c r="F225" s="10">
        <v>5</v>
      </c>
      <c r="G225" s="10">
        <v>6</v>
      </c>
    </row>
    <row r="226" ht="20" customHeight="1">
      <c r="A226" s="10" t="s">
        <v>364</v>
      </c>
      <c r="B226" s="11" t="s">
        <v>481</v>
      </c>
      <c r="C226" s="11"/>
      <c r="D226" s="10" t="s">
        <v>54</v>
      </c>
      <c r="E226" s="14">
        <v>1</v>
      </c>
      <c r="F226" s="14">
        <v>48300</v>
      </c>
      <c r="G226" s="14">
        <v>48300</v>
      </c>
    </row>
    <row r="227" ht="25" customHeight="1">
      <c r="A227" s="15" t="s">
        <v>474</v>
      </c>
      <c r="B227" s="15"/>
      <c r="C227" s="15"/>
      <c r="D227" s="15"/>
      <c r="E227" s="16">
        <f>SUBTOTAL(9,E226:E226)</f>
      </c>
      <c r="F227" s="16" t="s">
        <v>255</v>
      </c>
      <c r="G227" s="16">
        <f>SUBTOTAL(9,G226:G226)</f>
      </c>
    </row>
    <row r="228" ht="20" customHeight="1">
      <c r="A228" s="10" t="s">
        <v>365</v>
      </c>
      <c r="B228" s="11" t="s">
        <v>483</v>
      </c>
      <c r="C228" s="11"/>
      <c r="D228" s="10" t="s">
        <v>54</v>
      </c>
      <c r="E228" s="14">
        <v>1</v>
      </c>
      <c r="F228" s="14">
        <v>43736.4</v>
      </c>
      <c r="G228" s="14">
        <v>43736.4</v>
      </c>
    </row>
    <row r="229" ht="25" customHeight="1">
      <c r="A229" s="15" t="s">
        <v>474</v>
      </c>
      <c r="B229" s="15"/>
      <c r="C229" s="15"/>
      <c r="D229" s="15"/>
      <c r="E229" s="16">
        <f>SUBTOTAL(9,E228:E228)</f>
      </c>
      <c r="F229" s="16" t="s">
        <v>255</v>
      </c>
      <c r="G229" s="16">
        <f>SUBTOTAL(9,G228:G228)</f>
      </c>
    </row>
    <row r="230" ht="25" customHeight="1">
      <c r="A230" s="15" t="s">
        <v>475</v>
      </c>
      <c r="B230" s="15"/>
      <c r="C230" s="15"/>
      <c r="D230" s="15"/>
      <c r="E230" s="15"/>
      <c r="F230" s="15"/>
      <c r="G230" s="16">
        <f>SUBTOTAL(9,G226:G229)</f>
      </c>
    </row>
    <row r="231" ht="25" customHeight="1">
</row>
    <row r="232" ht="20" customHeight="1">
      <c r="A232" s="23" t="s">
        <v>347</v>
      </c>
      <c r="B232" s="23"/>
      <c r="C232" s="17" t="s">
        <v>204</v>
      </c>
      <c r="D232" s="17"/>
      <c r="E232" s="17"/>
      <c r="F232" s="17"/>
      <c r="G232" s="17"/>
    </row>
    <row r="233" ht="20" customHeight="1">
      <c r="A233" s="23" t="s">
        <v>348</v>
      </c>
      <c r="B233" s="23"/>
      <c r="C233" s="17" t="s">
        <v>349</v>
      </c>
      <c r="D233" s="17"/>
      <c r="E233" s="17"/>
      <c r="F233" s="17"/>
      <c r="G233" s="17"/>
    </row>
    <row r="234" ht="25" customHeight="1">
      <c r="A234" s="23" t="s">
        <v>350</v>
      </c>
      <c r="B234" s="23"/>
      <c r="C234" s="17" t="s">
        <v>314</v>
      </c>
      <c r="D234" s="17"/>
      <c r="E234" s="17"/>
      <c r="F234" s="17"/>
      <c r="G234" s="17"/>
    </row>
    <row r="235" ht="15" customHeight="1">
</row>
    <row r="236" ht="25" customHeight="1">
      <c r="A236" s="3" t="s">
        <v>484</v>
      </c>
      <c r="B236" s="3"/>
      <c r="C236" s="3"/>
      <c r="D236" s="3"/>
      <c r="E236" s="3"/>
      <c r="F236" s="3"/>
      <c r="G236" s="3"/>
    </row>
    <row r="237" ht="15" customHeight="1">
</row>
    <row r="238" ht="50" customHeight="1">
      <c r="A238" s="10" t="s">
        <v>243</v>
      </c>
      <c r="B238" s="10" t="s">
        <v>437</v>
      </c>
      <c r="C238" s="10"/>
      <c r="D238" s="10" t="s">
        <v>468</v>
      </c>
      <c r="E238" s="10" t="s">
        <v>469</v>
      </c>
      <c r="F238" s="10" t="s">
        <v>470</v>
      </c>
      <c r="G238" s="10" t="s">
        <v>471</v>
      </c>
    </row>
    <row r="239" ht="15" customHeight="1">
      <c r="A239" s="10">
        <v>1</v>
      </c>
      <c r="B239" s="10">
        <v>2</v>
      </c>
      <c r="C239" s="10"/>
      <c r="D239" s="10">
        <v>3</v>
      </c>
      <c r="E239" s="10">
        <v>4</v>
      </c>
      <c r="F239" s="10">
        <v>5</v>
      </c>
      <c r="G239" s="10">
        <v>6</v>
      </c>
    </row>
    <row r="240" ht="20" customHeight="1">
      <c r="A240" s="10" t="s">
        <v>485</v>
      </c>
      <c r="B240" s="11" t="s">
        <v>486</v>
      </c>
      <c r="C240" s="11"/>
      <c r="D240" s="10" t="s">
        <v>54</v>
      </c>
      <c r="E240" s="14">
        <v>1</v>
      </c>
      <c r="F240" s="14">
        <v>19039.86</v>
      </c>
      <c r="G240" s="14">
        <v>19039.86</v>
      </c>
    </row>
    <row r="241" ht="25" customHeight="1">
      <c r="A241" s="15" t="s">
        <v>474</v>
      </c>
      <c r="B241" s="15"/>
      <c r="C241" s="15"/>
      <c r="D241" s="15"/>
      <c r="E241" s="16">
        <f>SUBTOTAL(9,E240:E240)</f>
      </c>
      <c r="F241" s="16" t="s">
        <v>255</v>
      </c>
      <c r="G241" s="16">
        <f>SUBTOTAL(9,G240:G240)</f>
      </c>
    </row>
    <row r="242" ht="25" customHeight="1">
      <c r="A242" s="15" t="s">
        <v>475</v>
      </c>
      <c r="B242" s="15"/>
      <c r="C242" s="15"/>
      <c r="D242" s="15"/>
      <c r="E242" s="15"/>
      <c r="F242" s="15"/>
      <c r="G242" s="16">
        <f>SUBTOTAL(9,G240:G241)</f>
      </c>
    </row>
    <row r="243" ht="25" customHeight="1">
</row>
    <row r="244" ht="20" customHeight="1">
      <c r="A244" s="23" t="s">
        <v>347</v>
      </c>
      <c r="B244" s="23"/>
      <c r="C244" s="17" t="s">
        <v>204</v>
      </c>
      <c r="D244" s="17"/>
      <c r="E244" s="17"/>
      <c r="F244" s="17"/>
      <c r="G244" s="17"/>
    </row>
    <row r="245" ht="20" customHeight="1">
      <c r="A245" s="23" t="s">
        <v>348</v>
      </c>
      <c r="B245" s="23"/>
      <c r="C245" s="17" t="s">
        <v>349</v>
      </c>
      <c r="D245" s="17"/>
      <c r="E245" s="17"/>
      <c r="F245" s="17"/>
      <c r="G245" s="17"/>
    </row>
    <row r="246" ht="25" customHeight="1">
      <c r="A246" s="23" t="s">
        <v>350</v>
      </c>
      <c r="B246" s="23"/>
      <c r="C246" s="17" t="s">
        <v>314</v>
      </c>
      <c r="D246" s="17"/>
      <c r="E246" s="17"/>
      <c r="F246" s="17"/>
      <c r="G246" s="17"/>
    </row>
    <row r="247" ht="15" customHeight="1">
</row>
    <row r="248" ht="25" customHeight="1">
      <c r="A248" s="3" t="s">
        <v>487</v>
      </c>
      <c r="B248" s="3"/>
      <c r="C248" s="3"/>
      <c r="D248" s="3"/>
      <c r="E248" s="3"/>
      <c r="F248" s="3"/>
      <c r="G248" s="3"/>
    </row>
    <row r="249" ht="15" customHeight="1">
</row>
    <row r="250" ht="50" customHeight="1">
      <c r="A250" s="10" t="s">
        <v>243</v>
      </c>
      <c r="B250" s="10" t="s">
        <v>437</v>
      </c>
      <c r="C250" s="10"/>
      <c r="D250" s="10" t="s">
        <v>468</v>
      </c>
      <c r="E250" s="10" t="s">
        <v>469</v>
      </c>
      <c r="F250" s="10" t="s">
        <v>470</v>
      </c>
      <c r="G250" s="10" t="s">
        <v>471</v>
      </c>
    </row>
    <row r="251" ht="15" customHeight="1">
      <c r="A251" s="10">
        <v>1</v>
      </c>
      <c r="B251" s="10">
        <v>2</v>
      </c>
      <c r="C251" s="10"/>
      <c r="D251" s="10">
        <v>3</v>
      </c>
      <c r="E251" s="10">
        <v>4</v>
      </c>
      <c r="F251" s="10">
        <v>5</v>
      </c>
      <c r="G251" s="10">
        <v>6</v>
      </c>
    </row>
    <row r="252" ht="40" customHeight="1">
      <c r="A252" s="10" t="s">
        <v>492</v>
      </c>
      <c r="B252" s="11" t="s">
        <v>493</v>
      </c>
      <c r="C252" s="11"/>
      <c r="D252" s="10" t="s">
        <v>54</v>
      </c>
      <c r="E252" s="14">
        <v>1</v>
      </c>
      <c r="F252" s="14">
        <v>1601818</v>
      </c>
      <c r="G252" s="14">
        <v>1601818</v>
      </c>
    </row>
    <row r="253" ht="25" customHeight="1">
      <c r="A253" s="15" t="s">
        <v>474</v>
      </c>
      <c r="B253" s="15"/>
      <c r="C253" s="15"/>
      <c r="D253" s="15"/>
      <c r="E253" s="16">
        <f>SUBTOTAL(9,E252:E252)</f>
      </c>
      <c r="F253" s="16" t="s">
        <v>255</v>
      </c>
      <c r="G253" s="16">
        <f>SUBTOTAL(9,G252:G252)</f>
      </c>
    </row>
    <row r="254" ht="40" customHeight="1">
      <c r="A254" s="10" t="s">
        <v>494</v>
      </c>
      <c r="B254" s="11" t="s">
        <v>495</v>
      </c>
      <c r="C254" s="11"/>
      <c r="D254" s="10" t="s">
        <v>54</v>
      </c>
      <c r="E254" s="14">
        <v>1</v>
      </c>
      <c r="F254" s="14">
        <v>178182</v>
      </c>
      <c r="G254" s="14">
        <v>178182</v>
      </c>
    </row>
    <row r="255" ht="25" customHeight="1">
      <c r="A255" s="15" t="s">
        <v>474</v>
      </c>
      <c r="B255" s="15"/>
      <c r="C255" s="15"/>
      <c r="D255" s="15"/>
      <c r="E255" s="16">
        <f>SUBTOTAL(9,E254:E254)</f>
      </c>
      <c r="F255" s="16" t="s">
        <v>255</v>
      </c>
      <c r="G255" s="16">
        <f>SUBTOTAL(9,G254:G254)</f>
      </c>
    </row>
    <row r="256" ht="25" customHeight="1">
      <c r="A256" s="15" t="s">
        <v>475</v>
      </c>
      <c r="B256" s="15"/>
      <c r="C256" s="15"/>
      <c r="D256" s="15"/>
      <c r="E256" s="15"/>
      <c r="F256" s="15"/>
      <c r="G256" s="16">
        <f>SUBTOTAL(9,G252:G255)</f>
      </c>
    </row>
    <row r="257" ht="25" customHeight="1">
</row>
    <row r="258" ht="20" customHeight="1">
      <c r="A258" s="23" t="s">
        <v>347</v>
      </c>
      <c r="B258" s="23"/>
      <c r="C258" s="17" t="s">
        <v>204</v>
      </c>
      <c r="D258" s="17"/>
      <c r="E258" s="17"/>
      <c r="F258" s="17"/>
      <c r="G258" s="17"/>
    </row>
    <row r="259" ht="20" customHeight="1">
      <c r="A259" s="23" t="s">
        <v>348</v>
      </c>
      <c r="B259" s="23"/>
      <c r="C259" s="17" t="s">
        <v>349</v>
      </c>
      <c r="D259" s="17"/>
      <c r="E259" s="17"/>
      <c r="F259" s="17"/>
      <c r="G259" s="17"/>
    </row>
    <row r="260" ht="25" customHeight="1">
      <c r="A260" s="23" t="s">
        <v>350</v>
      </c>
      <c r="B260" s="23"/>
      <c r="C260" s="17" t="s">
        <v>314</v>
      </c>
      <c r="D260" s="17"/>
      <c r="E260" s="17"/>
      <c r="F260" s="17"/>
      <c r="G260" s="17"/>
    </row>
    <row r="261" ht="15" customHeight="1">
</row>
    <row r="262" ht="25" customHeight="1">
      <c r="A262" s="3" t="s">
        <v>467</v>
      </c>
      <c r="B262" s="3"/>
      <c r="C262" s="3"/>
      <c r="D262" s="3"/>
      <c r="E262" s="3"/>
      <c r="F262" s="3"/>
      <c r="G262" s="3"/>
    </row>
    <row r="263" ht="15" customHeight="1">
</row>
    <row r="264" ht="50" customHeight="1">
      <c r="A264" s="10" t="s">
        <v>243</v>
      </c>
      <c r="B264" s="10" t="s">
        <v>437</v>
      </c>
      <c r="C264" s="10"/>
      <c r="D264" s="10" t="s">
        <v>468</v>
      </c>
      <c r="E264" s="10" t="s">
        <v>469</v>
      </c>
      <c r="F264" s="10" t="s">
        <v>470</v>
      </c>
      <c r="G264" s="10" t="s">
        <v>471</v>
      </c>
    </row>
    <row r="265" ht="15" customHeight="1">
      <c r="A265" s="10">
        <v>1</v>
      </c>
      <c r="B265" s="10">
        <v>2</v>
      </c>
      <c r="C265" s="10"/>
      <c r="D265" s="10">
        <v>3</v>
      </c>
      <c r="E265" s="10">
        <v>4</v>
      </c>
      <c r="F265" s="10">
        <v>5</v>
      </c>
      <c r="G265" s="10">
        <v>6</v>
      </c>
    </row>
    <row r="266" ht="40" customHeight="1">
      <c r="A266" s="10" t="s">
        <v>392</v>
      </c>
      <c r="B266" s="11" t="s">
        <v>496</v>
      </c>
      <c r="C266" s="11"/>
      <c r="D266" s="10" t="s">
        <v>54</v>
      </c>
      <c r="E266" s="14">
        <v>1</v>
      </c>
      <c r="F266" s="14">
        <v>80399.23</v>
      </c>
      <c r="G266" s="14">
        <v>80399.23</v>
      </c>
    </row>
    <row r="267" ht="25" customHeight="1">
      <c r="A267" s="15" t="s">
        <v>474</v>
      </c>
      <c r="B267" s="15"/>
      <c r="C267" s="15"/>
      <c r="D267" s="15"/>
      <c r="E267" s="16">
        <f>SUBTOTAL(9,E266:E266)</f>
      </c>
      <c r="F267" s="16" t="s">
        <v>255</v>
      </c>
      <c r="G267" s="16">
        <f>SUBTOTAL(9,G266:G266)</f>
      </c>
    </row>
    <row r="268" ht="40" customHeight="1">
      <c r="A268" s="10" t="s">
        <v>394</v>
      </c>
      <c r="B268" s="11" t="s">
        <v>497</v>
      </c>
      <c r="C268" s="11"/>
      <c r="D268" s="10" t="s">
        <v>54</v>
      </c>
      <c r="E268" s="14">
        <v>1</v>
      </c>
      <c r="F268" s="14">
        <v>13662</v>
      </c>
      <c r="G268" s="14">
        <v>13662</v>
      </c>
    </row>
    <row r="269" ht="25" customHeight="1">
      <c r="A269" s="15" t="s">
        <v>474</v>
      </c>
      <c r="B269" s="15"/>
      <c r="C269" s="15"/>
      <c r="D269" s="15"/>
      <c r="E269" s="16">
        <f>SUBTOTAL(9,E268:E268)</f>
      </c>
      <c r="F269" s="16" t="s">
        <v>255</v>
      </c>
      <c r="G269" s="16">
        <f>SUBTOTAL(9,G268:G268)</f>
      </c>
    </row>
    <row r="270" ht="40" customHeight="1">
      <c r="A270" s="10" t="s">
        <v>398</v>
      </c>
      <c r="B270" s="11" t="s">
        <v>498</v>
      </c>
      <c r="C270" s="11"/>
      <c r="D270" s="10" t="s">
        <v>54</v>
      </c>
      <c r="E270" s="14">
        <v>1</v>
      </c>
      <c r="F270" s="14">
        <v>22000</v>
      </c>
      <c r="G270" s="14">
        <v>22000</v>
      </c>
    </row>
    <row r="271" ht="25" customHeight="1">
      <c r="A271" s="15" t="s">
        <v>474</v>
      </c>
      <c r="B271" s="15"/>
      <c r="C271" s="15"/>
      <c r="D271" s="15"/>
      <c r="E271" s="16">
        <f>SUBTOTAL(9,E270:E270)</f>
      </c>
      <c r="F271" s="16" t="s">
        <v>255</v>
      </c>
      <c r="G271" s="16">
        <f>SUBTOTAL(9,G270:G270)</f>
      </c>
    </row>
    <row r="272" ht="40" customHeight="1">
      <c r="A272" s="10" t="s">
        <v>400</v>
      </c>
      <c r="B272" s="11" t="s">
        <v>499</v>
      </c>
      <c r="C272" s="11"/>
      <c r="D272" s="10" t="s">
        <v>54</v>
      </c>
      <c r="E272" s="14">
        <v>1</v>
      </c>
      <c r="F272" s="14">
        <v>24000</v>
      </c>
      <c r="G272" s="14">
        <v>24000</v>
      </c>
    </row>
    <row r="273" ht="25" customHeight="1">
      <c r="A273" s="15" t="s">
        <v>474</v>
      </c>
      <c r="B273" s="15"/>
      <c r="C273" s="15"/>
      <c r="D273" s="15"/>
      <c r="E273" s="16">
        <f>SUBTOTAL(9,E272:E272)</f>
      </c>
      <c r="F273" s="16" t="s">
        <v>255</v>
      </c>
      <c r="G273" s="16">
        <f>SUBTOTAL(9,G272:G272)</f>
      </c>
    </row>
    <row r="274" ht="20" customHeight="1">
      <c r="A274" s="10" t="s">
        <v>402</v>
      </c>
      <c r="B274" s="11" t="s">
        <v>500</v>
      </c>
      <c r="C274" s="11"/>
      <c r="D274" s="10" t="s">
        <v>54</v>
      </c>
      <c r="E274" s="14">
        <v>1</v>
      </c>
      <c r="F274" s="14">
        <v>58638</v>
      </c>
      <c r="G274" s="14">
        <v>58638</v>
      </c>
    </row>
    <row r="275" ht="25" customHeight="1">
      <c r="A275" s="15" t="s">
        <v>474</v>
      </c>
      <c r="B275" s="15"/>
      <c r="C275" s="15"/>
      <c r="D275" s="15"/>
      <c r="E275" s="16">
        <f>SUBTOTAL(9,E274:E274)</f>
      </c>
      <c r="F275" s="16" t="s">
        <v>255</v>
      </c>
      <c r="G275" s="16">
        <f>SUBTOTAL(9,G274:G274)</f>
      </c>
    </row>
    <row r="276" ht="20" customHeight="1">
      <c r="A276" s="10" t="s">
        <v>406</v>
      </c>
      <c r="B276" s="11" t="s">
        <v>501</v>
      </c>
      <c r="C276" s="11"/>
      <c r="D276" s="10" t="s">
        <v>54</v>
      </c>
      <c r="E276" s="14">
        <v>1</v>
      </c>
      <c r="F276" s="14">
        <v>70000</v>
      </c>
      <c r="G276" s="14">
        <v>70000</v>
      </c>
    </row>
    <row r="277" ht="25" customHeight="1">
      <c r="A277" s="15" t="s">
        <v>474</v>
      </c>
      <c r="B277" s="15"/>
      <c r="C277" s="15"/>
      <c r="D277" s="15"/>
      <c r="E277" s="16">
        <f>SUBTOTAL(9,E276:E276)</f>
      </c>
      <c r="F277" s="16" t="s">
        <v>255</v>
      </c>
      <c r="G277" s="16">
        <f>SUBTOTAL(9,G276:G276)</f>
      </c>
    </row>
    <row r="278" ht="40" customHeight="1">
      <c r="A278" s="10" t="s">
        <v>410</v>
      </c>
      <c r="B278" s="11" t="s">
        <v>502</v>
      </c>
      <c r="C278" s="11"/>
      <c r="D278" s="10" t="s">
        <v>54</v>
      </c>
      <c r="E278" s="14">
        <v>1</v>
      </c>
      <c r="F278" s="14">
        <v>60000</v>
      </c>
      <c r="G278" s="14">
        <v>60000</v>
      </c>
    </row>
    <row r="279" ht="25" customHeight="1">
      <c r="A279" s="15" t="s">
        <v>474</v>
      </c>
      <c r="B279" s="15"/>
      <c r="C279" s="15"/>
      <c r="D279" s="15"/>
      <c r="E279" s="16">
        <f>SUBTOTAL(9,E278:E278)</f>
      </c>
      <c r="F279" s="16" t="s">
        <v>255</v>
      </c>
      <c r="G279" s="16">
        <f>SUBTOTAL(9,G278:G278)</f>
      </c>
    </row>
    <row r="280" ht="60" customHeight="1">
      <c r="A280" s="10" t="s">
        <v>412</v>
      </c>
      <c r="B280" s="11" t="s">
        <v>503</v>
      </c>
      <c r="C280" s="11"/>
      <c r="D280" s="10" t="s">
        <v>54</v>
      </c>
      <c r="E280" s="14">
        <v>1</v>
      </c>
      <c r="F280" s="14">
        <v>63695.68</v>
      </c>
      <c r="G280" s="14">
        <v>63695.68</v>
      </c>
    </row>
    <row r="281" ht="25" customHeight="1">
      <c r="A281" s="15" t="s">
        <v>474</v>
      </c>
      <c r="B281" s="15"/>
      <c r="C281" s="15"/>
      <c r="D281" s="15"/>
      <c r="E281" s="16">
        <f>SUBTOTAL(9,E280:E280)</f>
      </c>
      <c r="F281" s="16" t="s">
        <v>255</v>
      </c>
      <c r="G281" s="16">
        <f>SUBTOTAL(9,G280:G280)</f>
      </c>
    </row>
    <row r="282" ht="40" customHeight="1">
      <c r="A282" s="10" t="s">
        <v>504</v>
      </c>
      <c r="B282" s="11" t="s">
        <v>505</v>
      </c>
      <c r="C282" s="11"/>
      <c r="D282" s="10" t="s">
        <v>54</v>
      </c>
      <c r="E282" s="14">
        <v>1</v>
      </c>
      <c r="F282" s="14">
        <v>6640.12</v>
      </c>
      <c r="G282" s="14">
        <v>6640.12</v>
      </c>
    </row>
    <row r="283" ht="25" customHeight="1">
      <c r="A283" s="15" t="s">
        <v>474</v>
      </c>
      <c r="B283" s="15"/>
      <c r="C283" s="15"/>
      <c r="D283" s="15"/>
      <c r="E283" s="16">
        <f>SUBTOTAL(9,E282:E282)</f>
      </c>
      <c r="F283" s="16" t="s">
        <v>255</v>
      </c>
      <c r="G283" s="16">
        <f>SUBTOTAL(9,G282:G282)</f>
      </c>
    </row>
    <row r="284" ht="60" customHeight="1">
      <c r="A284" s="10" t="s">
        <v>506</v>
      </c>
      <c r="B284" s="11" t="s">
        <v>507</v>
      </c>
      <c r="C284" s="11"/>
      <c r="D284" s="10" t="s">
        <v>54</v>
      </c>
      <c r="E284" s="14">
        <v>1</v>
      </c>
      <c r="F284" s="14">
        <v>26650</v>
      </c>
      <c r="G284" s="14">
        <v>26650</v>
      </c>
    </row>
    <row r="285" ht="25" customHeight="1">
      <c r="A285" s="15" t="s">
        <v>474</v>
      </c>
      <c r="B285" s="15"/>
      <c r="C285" s="15"/>
      <c r="D285" s="15"/>
      <c r="E285" s="16">
        <f>SUBTOTAL(9,E284:E284)</f>
      </c>
      <c r="F285" s="16" t="s">
        <v>255</v>
      </c>
      <c r="G285" s="16">
        <f>SUBTOTAL(9,G284:G284)</f>
      </c>
    </row>
    <row r="286" ht="25" customHeight="1">
      <c r="A286" s="15" t="s">
        <v>475</v>
      </c>
      <c r="B286" s="15"/>
      <c r="C286" s="15"/>
      <c r="D286" s="15"/>
      <c r="E286" s="15"/>
      <c r="F286" s="15"/>
      <c r="G286" s="16">
        <f>SUBTOTAL(9,G266:G285)</f>
      </c>
    </row>
    <row r="287" ht="25" customHeight="1">
</row>
    <row r="288" ht="20" customHeight="1">
      <c r="A288" s="23" t="s">
        <v>347</v>
      </c>
      <c r="B288" s="23"/>
      <c r="C288" s="17" t="s">
        <v>204</v>
      </c>
      <c r="D288" s="17"/>
      <c r="E288" s="17"/>
      <c r="F288" s="17"/>
      <c r="G288" s="17"/>
    </row>
    <row r="289" ht="20" customHeight="1">
      <c r="A289" s="23" t="s">
        <v>348</v>
      </c>
      <c r="B289" s="23"/>
      <c r="C289" s="17" t="s">
        <v>349</v>
      </c>
      <c r="D289" s="17"/>
      <c r="E289" s="17"/>
      <c r="F289" s="17"/>
      <c r="G289" s="17"/>
    </row>
    <row r="290" ht="25" customHeight="1">
      <c r="A290" s="23" t="s">
        <v>350</v>
      </c>
      <c r="B290" s="23"/>
      <c r="C290" s="17" t="s">
        <v>314</v>
      </c>
      <c r="D290" s="17"/>
      <c r="E290" s="17"/>
      <c r="F290" s="17"/>
      <c r="G290" s="17"/>
    </row>
    <row r="291" ht="15" customHeight="1">
</row>
    <row r="292" ht="25" customHeight="1">
      <c r="A292" s="3" t="s">
        <v>509</v>
      </c>
      <c r="B292" s="3"/>
      <c r="C292" s="3"/>
      <c r="D292" s="3"/>
      <c r="E292" s="3"/>
      <c r="F292" s="3"/>
      <c r="G292" s="3"/>
    </row>
    <row r="293" ht="15" customHeight="1">
</row>
    <row r="294" ht="50" customHeight="1">
      <c r="A294" s="10" t="s">
        <v>243</v>
      </c>
      <c r="B294" s="10" t="s">
        <v>437</v>
      </c>
      <c r="C294" s="10"/>
      <c r="D294" s="10" t="s">
        <v>468</v>
      </c>
      <c r="E294" s="10" t="s">
        <v>469</v>
      </c>
      <c r="F294" s="10" t="s">
        <v>470</v>
      </c>
      <c r="G294" s="10" t="s">
        <v>471</v>
      </c>
    </row>
    <row r="295" ht="15" customHeight="1">
      <c r="A295" s="10">
        <v>1</v>
      </c>
      <c r="B295" s="10">
        <v>2</v>
      </c>
      <c r="C295" s="10"/>
      <c r="D295" s="10">
        <v>3</v>
      </c>
      <c r="E295" s="10">
        <v>4</v>
      </c>
      <c r="F295" s="10">
        <v>5</v>
      </c>
      <c r="G295" s="10">
        <v>6</v>
      </c>
    </row>
    <row r="296" ht="40" customHeight="1">
      <c r="A296" s="10" t="s">
        <v>419</v>
      </c>
      <c r="B296" s="11" t="s">
        <v>510</v>
      </c>
      <c r="C296" s="11"/>
      <c r="D296" s="10" t="s">
        <v>54</v>
      </c>
      <c r="E296" s="14">
        <v>1</v>
      </c>
      <c r="F296" s="14">
        <v>7200</v>
      </c>
      <c r="G296" s="14">
        <v>7200</v>
      </c>
    </row>
    <row r="297" ht="25" customHeight="1">
      <c r="A297" s="15" t="s">
        <v>474</v>
      </c>
      <c r="B297" s="15"/>
      <c r="C297" s="15"/>
      <c r="D297" s="15"/>
      <c r="E297" s="16">
        <f>SUBTOTAL(9,E296:E296)</f>
      </c>
      <c r="F297" s="16" t="s">
        <v>255</v>
      </c>
      <c r="G297" s="16">
        <f>SUBTOTAL(9,G296:G296)</f>
      </c>
    </row>
    <row r="298" ht="20" customHeight="1">
      <c r="A298" s="10" t="s">
        <v>421</v>
      </c>
      <c r="B298" s="11" t="s">
        <v>511</v>
      </c>
      <c r="C298" s="11"/>
      <c r="D298" s="10" t="s">
        <v>54</v>
      </c>
      <c r="E298" s="14">
        <v>1</v>
      </c>
      <c r="F298" s="14">
        <v>16000</v>
      </c>
      <c r="G298" s="14">
        <v>16000</v>
      </c>
    </row>
    <row r="299" ht="25" customHeight="1">
      <c r="A299" s="15" t="s">
        <v>474</v>
      </c>
      <c r="B299" s="15"/>
      <c r="C299" s="15"/>
      <c r="D299" s="15"/>
      <c r="E299" s="16">
        <f>SUBTOTAL(9,E298:E298)</f>
      </c>
      <c r="F299" s="16" t="s">
        <v>255</v>
      </c>
      <c r="G299" s="16">
        <f>SUBTOTAL(9,G298:G298)</f>
      </c>
    </row>
    <row r="300" ht="40" customHeight="1">
      <c r="A300" s="10" t="s">
        <v>423</v>
      </c>
      <c r="B300" s="11" t="s">
        <v>512</v>
      </c>
      <c r="C300" s="11"/>
      <c r="D300" s="10" t="s">
        <v>54</v>
      </c>
      <c r="E300" s="14">
        <v>1</v>
      </c>
      <c r="F300" s="14">
        <v>2950</v>
      </c>
      <c r="G300" s="14">
        <v>2950</v>
      </c>
    </row>
    <row r="301" ht="25" customHeight="1">
      <c r="A301" s="15" t="s">
        <v>474</v>
      </c>
      <c r="B301" s="15"/>
      <c r="C301" s="15"/>
      <c r="D301" s="15"/>
      <c r="E301" s="16">
        <f>SUBTOTAL(9,E300:E300)</f>
      </c>
      <c r="F301" s="16" t="s">
        <v>255</v>
      </c>
      <c r="G301" s="16">
        <f>SUBTOTAL(9,G300:G300)</f>
      </c>
    </row>
    <row r="302" ht="60" customHeight="1">
      <c r="A302" s="10" t="s">
        <v>425</v>
      </c>
      <c r="B302" s="11" t="s">
        <v>513</v>
      </c>
      <c r="C302" s="11"/>
      <c r="D302" s="10" t="s">
        <v>54</v>
      </c>
      <c r="E302" s="14">
        <v>1</v>
      </c>
      <c r="F302" s="14">
        <v>73850</v>
      </c>
      <c r="G302" s="14">
        <v>73850</v>
      </c>
    </row>
    <row r="303" ht="25" customHeight="1">
      <c r="A303" s="15" t="s">
        <v>474</v>
      </c>
      <c r="B303" s="15"/>
      <c r="C303" s="15"/>
      <c r="D303" s="15"/>
      <c r="E303" s="16">
        <f>SUBTOTAL(9,E302:E302)</f>
      </c>
      <c r="F303" s="16" t="s">
        <v>255</v>
      </c>
      <c r="G303" s="16">
        <f>SUBTOTAL(9,G302:G302)</f>
      </c>
    </row>
    <row r="304" ht="60" customHeight="1">
      <c r="A304" s="10" t="s">
        <v>516</v>
      </c>
      <c r="B304" s="11" t="s">
        <v>517</v>
      </c>
      <c r="C304" s="11"/>
      <c r="D304" s="10" t="s">
        <v>54</v>
      </c>
      <c r="E304" s="14">
        <v>1</v>
      </c>
      <c r="F304" s="14">
        <v>4163591.2</v>
      </c>
      <c r="G304" s="14">
        <v>4163591.2</v>
      </c>
    </row>
    <row r="305" ht="25" customHeight="1">
      <c r="A305" s="15" t="s">
        <v>474</v>
      </c>
      <c r="B305" s="15"/>
      <c r="C305" s="15"/>
      <c r="D305" s="15"/>
      <c r="E305" s="16">
        <f>SUBTOTAL(9,E304:E304)</f>
      </c>
      <c r="F305" s="16" t="s">
        <v>255</v>
      </c>
      <c r="G305" s="16">
        <f>SUBTOTAL(9,G304:G304)</f>
      </c>
    </row>
    <row r="306" ht="25" customHeight="1">
      <c r="A306" s="15" t="s">
        <v>475</v>
      </c>
      <c r="B306" s="15"/>
      <c r="C306" s="15"/>
      <c r="D306" s="15"/>
      <c r="E306" s="15"/>
      <c r="F306" s="15"/>
      <c r="G306" s="16">
        <f>SUBTOTAL(9,G296:G305)</f>
      </c>
    </row>
    <row r="307" ht="25" customHeight="1">
</row>
    <row r="308" ht="20" customHeight="1">
      <c r="A308" s="23" t="s">
        <v>347</v>
      </c>
      <c r="B308" s="23"/>
      <c r="C308" s="17" t="s">
        <v>204</v>
      </c>
      <c r="D308" s="17"/>
      <c r="E308" s="17"/>
      <c r="F308" s="17"/>
      <c r="G308" s="17"/>
    </row>
    <row r="309" ht="20" customHeight="1">
      <c r="A309" s="23" t="s">
        <v>348</v>
      </c>
      <c r="B309" s="23"/>
      <c r="C309" s="17" t="s">
        <v>349</v>
      </c>
      <c r="D309" s="17"/>
      <c r="E309" s="17"/>
      <c r="F309" s="17"/>
      <c r="G309" s="17"/>
    </row>
    <row r="310" ht="25" customHeight="1">
      <c r="A310" s="23" t="s">
        <v>350</v>
      </c>
      <c r="B310" s="23"/>
      <c r="C310" s="17" t="s">
        <v>314</v>
      </c>
      <c r="D310" s="17"/>
      <c r="E310" s="17"/>
      <c r="F310" s="17"/>
      <c r="G310" s="17"/>
    </row>
    <row r="311" ht="15" customHeight="1">
</row>
    <row r="312" ht="25" customHeight="1">
      <c r="A312" s="3" t="s">
        <v>518</v>
      </c>
      <c r="B312" s="3"/>
      <c r="C312" s="3"/>
      <c r="D312" s="3"/>
      <c r="E312" s="3"/>
      <c r="F312" s="3"/>
      <c r="G312" s="3"/>
    </row>
    <row r="313" ht="15" customHeight="1">
</row>
    <row r="314" ht="50" customHeight="1">
      <c r="A314" s="10" t="s">
        <v>243</v>
      </c>
      <c r="B314" s="10" t="s">
        <v>437</v>
      </c>
      <c r="C314" s="10"/>
      <c r="D314" s="10" t="s">
        <v>468</v>
      </c>
      <c r="E314" s="10" t="s">
        <v>469</v>
      </c>
      <c r="F314" s="10" t="s">
        <v>470</v>
      </c>
      <c r="G314" s="10" t="s">
        <v>471</v>
      </c>
    </row>
    <row r="315" ht="15" customHeight="1">
      <c r="A315" s="10">
        <v>1</v>
      </c>
      <c r="B315" s="10">
        <v>2</v>
      </c>
      <c r="C315" s="10"/>
      <c r="D315" s="10">
        <v>3</v>
      </c>
      <c r="E315" s="10">
        <v>4</v>
      </c>
      <c r="F315" s="10">
        <v>5</v>
      </c>
      <c r="G315" s="10">
        <v>6</v>
      </c>
    </row>
    <row r="316" ht="20" customHeight="1">
      <c r="A316" s="10" t="s">
        <v>415</v>
      </c>
      <c r="B316" s="11" t="s">
        <v>538</v>
      </c>
      <c r="C316" s="11"/>
      <c r="D316" s="10" t="s">
        <v>54</v>
      </c>
      <c r="E316" s="14">
        <v>1</v>
      </c>
      <c r="F316" s="14">
        <v>13162.7</v>
      </c>
      <c r="G316" s="14">
        <v>13162.7</v>
      </c>
    </row>
    <row r="317" ht="25" customHeight="1">
      <c r="A317" s="15" t="s">
        <v>474</v>
      </c>
      <c r="B317" s="15"/>
      <c r="C317" s="15"/>
      <c r="D317" s="15"/>
      <c r="E317" s="16">
        <f>SUBTOTAL(9,E316:E316)</f>
      </c>
      <c r="F317" s="16" t="s">
        <v>255</v>
      </c>
      <c r="G317" s="16">
        <f>SUBTOTAL(9,G316:G316)</f>
      </c>
    </row>
    <row r="318" ht="25" customHeight="1">
      <c r="A318" s="15" t="s">
        <v>475</v>
      </c>
      <c r="B318" s="15"/>
      <c r="C318" s="15"/>
      <c r="D318" s="15"/>
      <c r="E318" s="15"/>
      <c r="F318" s="15"/>
      <c r="G318" s="16">
        <f>SUBTOTAL(9,G316:G317)</f>
      </c>
    </row>
    <row r="319" ht="25" customHeight="1">
</row>
    <row r="320" ht="20" customHeight="1">
      <c r="A320" s="23" t="s">
        <v>347</v>
      </c>
      <c r="B320" s="23"/>
      <c r="C320" s="17" t="s">
        <v>204</v>
      </c>
      <c r="D320" s="17"/>
      <c r="E320" s="17"/>
      <c r="F320" s="17"/>
      <c r="G320" s="17"/>
    </row>
    <row r="321" ht="20" customHeight="1">
      <c r="A321" s="23" t="s">
        <v>348</v>
      </c>
      <c r="B321" s="23"/>
      <c r="C321" s="17" t="s">
        <v>349</v>
      </c>
      <c r="D321" s="17"/>
      <c r="E321" s="17"/>
      <c r="F321" s="17"/>
      <c r="G321" s="17"/>
    </row>
    <row r="322" ht="25" customHeight="1">
      <c r="A322" s="23" t="s">
        <v>350</v>
      </c>
      <c r="B322" s="23"/>
      <c r="C322" s="17" t="s">
        <v>314</v>
      </c>
      <c r="D322" s="17"/>
      <c r="E322" s="17"/>
      <c r="F322" s="17"/>
      <c r="G322" s="17"/>
    </row>
    <row r="323" ht="15" customHeight="1">
</row>
    <row r="324" ht="25" customHeight="1">
      <c r="A324" s="3" t="s">
        <v>520</v>
      </c>
      <c r="B324" s="3"/>
      <c r="C324" s="3"/>
      <c r="D324" s="3"/>
      <c r="E324" s="3"/>
      <c r="F324" s="3"/>
      <c r="G324" s="3"/>
    </row>
    <row r="325" ht="15" customHeight="1">
</row>
    <row r="326" ht="50" customHeight="1">
      <c r="A326" s="10" t="s">
        <v>243</v>
      </c>
      <c r="B326" s="10" t="s">
        <v>437</v>
      </c>
      <c r="C326" s="10"/>
      <c r="D326" s="10" t="s">
        <v>468</v>
      </c>
      <c r="E326" s="10" t="s">
        <v>469</v>
      </c>
      <c r="F326" s="10" t="s">
        <v>470</v>
      </c>
      <c r="G326" s="10" t="s">
        <v>471</v>
      </c>
    </row>
    <row r="327" ht="15" customHeight="1">
      <c r="A327" s="10">
        <v>1</v>
      </c>
      <c r="B327" s="10">
        <v>2</v>
      </c>
      <c r="C327" s="10"/>
      <c r="D327" s="10">
        <v>3</v>
      </c>
      <c r="E327" s="10">
        <v>4</v>
      </c>
      <c r="F327" s="10">
        <v>5</v>
      </c>
      <c r="G327" s="10">
        <v>6</v>
      </c>
    </row>
    <row r="328" ht="80" customHeight="1">
      <c r="A328" s="10" t="s">
        <v>521</v>
      </c>
      <c r="B328" s="11" t="s">
        <v>522</v>
      </c>
      <c r="C328" s="11"/>
      <c r="D328" s="10" t="s">
        <v>54</v>
      </c>
      <c r="E328" s="14">
        <v>1</v>
      </c>
      <c r="F328" s="14">
        <v>220000</v>
      </c>
      <c r="G328" s="14">
        <v>220000</v>
      </c>
    </row>
    <row r="329" ht="25" customHeight="1">
      <c r="A329" s="15" t="s">
        <v>474</v>
      </c>
      <c r="B329" s="15"/>
      <c r="C329" s="15"/>
      <c r="D329" s="15"/>
      <c r="E329" s="16">
        <f>SUBTOTAL(9,E328:E328)</f>
      </c>
      <c r="F329" s="16" t="s">
        <v>255</v>
      </c>
      <c r="G329" s="16">
        <f>SUBTOTAL(9,G328:G328)</f>
      </c>
    </row>
    <row r="330" ht="25" customHeight="1">
      <c r="A330" s="15" t="s">
        <v>475</v>
      </c>
      <c r="B330" s="15"/>
      <c r="C330" s="15"/>
      <c r="D330" s="15"/>
      <c r="E330" s="15"/>
      <c r="F330" s="15"/>
      <c r="G330" s="16">
        <f>SUBTOTAL(9,G328:G329)</f>
      </c>
    </row>
    <row r="331" ht="25" customHeight="1">
</row>
    <row r="332" ht="20" customHeight="1">
      <c r="A332" s="23" t="s">
        <v>347</v>
      </c>
      <c r="B332" s="23"/>
      <c r="C332" s="17" t="s">
        <v>204</v>
      </c>
      <c r="D332" s="17"/>
      <c r="E332" s="17"/>
      <c r="F332" s="17"/>
      <c r="G332" s="17"/>
    </row>
    <row r="333" ht="20" customHeight="1">
      <c r="A333" s="23" t="s">
        <v>348</v>
      </c>
      <c r="B333" s="23"/>
      <c r="C333" s="17" t="s">
        <v>349</v>
      </c>
      <c r="D333" s="17"/>
      <c r="E333" s="17"/>
      <c r="F333" s="17"/>
      <c r="G333" s="17"/>
    </row>
    <row r="334" ht="25" customHeight="1">
      <c r="A334" s="23" t="s">
        <v>350</v>
      </c>
      <c r="B334" s="23"/>
      <c r="C334" s="17" t="s">
        <v>314</v>
      </c>
      <c r="D334" s="17"/>
      <c r="E334" s="17"/>
      <c r="F334" s="17"/>
      <c r="G334" s="17"/>
    </row>
    <row r="335" ht="15" customHeight="1">
</row>
    <row r="336" ht="25" customHeight="1">
      <c r="A336" s="3" t="s">
        <v>523</v>
      </c>
      <c r="B336" s="3"/>
      <c r="C336" s="3"/>
      <c r="D336" s="3"/>
      <c r="E336" s="3"/>
      <c r="F336" s="3"/>
      <c r="G336" s="3"/>
    </row>
    <row r="337" ht="15" customHeight="1">
</row>
    <row r="338" ht="50" customHeight="1">
      <c r="A338" s="10" t="s">
        <v>243</v>
      </c>
      <c r="B338" s="10" t="s">
        <v>437</v>
      </c>
      <c r="C338" s="10"/>
      <c r="D338" s="10" t="s">
        <v>468</v>
      </c>
      <c r="E338" s="10" t="s">
        <v>469</v>
      </c>
      <c r="F338" s="10" t="s">
        <v>470</v>
      </c>
      <c r="G338" s="10" t="s">
        <v>471</v>
      </c>
    </row>
    <row r="339" ht="15" customHeight="1">
      <c r="A339" s="10">
        <v>1</v>
      </c>
      <c r="B339" s="10">
        <v>2</v>
      </c>
      <c r="C339" s="10"/>
      <c r="D339" s="10">
        <v>3</v>
      </c>
      <c r="E339" s="10">
        <v>4</v>
      </c>
      <c r="F339" s="10">
        <v>5</v>
      </c>
      <c r="G339" s="10">
        <v>6</v>
      </c>
    </row>
    <row r="340" ht="40" customHeight="1">
      <c r="A340" s="10" t="s">
        <v>228</v>
      </c>
      <c r="B340" s="11" t="s">
        <v>524</v>
      </c>
      <c r="C340" s="11"/>
      <c r="D340" s="10" t="s">
        <v>54</v>
      </c>
      <c r="E340" s="14">
        <v>1</v>
      </c>
      <c r="F340" s="14">
        <v>50000</v>
      </c>
      <c r="G340" s="14">
        <v>50000</v>
      </c>
    </row>
    <row r="341" ht="25" customHeight="1">
      <c r="A341" s="15" t="s">
        <v>474</v>
      </c>
      <c r="B341" s="15"/>
      <c r="C341" s="15"/>
      <c r="D341" s="15"/>
      <c r="E341" s="16">
        <f>SUBTOTAL(9,E340:E340)</f>
      </c>
      <c r="F341" s="16" t="s">
        <v>255</v>
      </c>
      <c r="G341" s="16">
        <f>SUBTOTAL(9,G340:G340)</f>
      </c>
    </row>
    <row r="342" ht="25" customHeight="1">
      <c r="A342" s="15" t="s">
        <v>475</v>
      </c>
      <c r="B342" s="15"/>
      <c r="C342" s="15"/>
      <c r="D342" s="15"/>
      <c r="E342" s="15"/>
      <c r="F342" s="15"/>
      <c r="G342" s="16">
        <f>SUBTOTAL(9,G340:G341)</f>
      </c>
    </row>
    <row r="343" ht="25" customHeight="1">
</row>
    <row r="344" ht="20" customHeight="1">
      <c r="A344" s="23" t="s">
        <v>347</v>
      </c>
      <c r="B344" s="23"/>
      <c r="C344" s="17" t="s">
        <v>204</v>
      </c>
      <c r="D344" s="17"/>
      <c r="E344" s="17"/>
      <c r="F344" s="17"/>
      <c r="G344" s="17"/>
    </row>
    <row r="345" ht="20" customHeight="1">
      <c r="A345" s="23" t="s">
        <v>348</v>
      </c>
      <c r="B345" s="23"/>
      <c r="C345" s="17" t="s">
        <v>349</v>
      </c>
      <c r="D345" s="17"/>
      <c r="E345" s="17"/>
      <c r="F345" s="17"/>
      <c r="G345" s="17"/>
    </row>
    <row r="346" ht="25" customHeight="1">
      <c r="A346" s="23" t="s">
        <v>350</v>
      </c>
      <c r="B346" s="23"/>
      <c r="C346" s="17" t="s">
        <v>314</v>
      </c>
      <c r="D346" s="17"/>
      <c r="E346" s="17"/>
      <c r="F346" s="17"/>
      <c r="G346" s="17"/>
    </row>
    <row r="347" ht="15" customHeight="1">
</row>
    <row r="348" ht="25" customHeight="1">
      <c r="A348" s="3" t="s">
        <v>477</v>
      </c>
      <c r="B348" s="3"/>
      <c r="C348" s="3"/>
      <c r="D348" s="3"/>
      <c r="E348" s="3"/>
      <c r="F348" s="3"/>
      <c r="G348" s="3"/>
    </row>
    <row r="349" ht="15" customHeight="1">
</row>
    <row r="350" ht="50" customHeight="1">
      <c r="A350" s="10" t="s">
        <v>243</v>
      </c>
      <c r="B350" s="10" t="s">
        <v>437</v>
      </c>
      <c r="C350" s="10"/>
      <c r="D350" s="10" t="s">
        <v>468</v>
      </c>
      <c r="E350" s="10" t="s">
        <v>469</v>
      </c>
      <c r="F350" s="10" t="s">
        <v>470</v>
      </c>
      <c r="G350" s="10" t="s">
        <v>471</v>
      </c>
    </row>
    <row r="351" ht="15" customHeight="1">
      <c r="A351" s="10">
        <v>1</v>
      </c>
      <c r="B351" s="10">
        <v>2</v>
      </c>
      <c r="C351" s="10"/>
      <c r="D351" s="10">
        <v>3</v>
      </c>
      <c r="E351" s="10">
        <v>4</v>
      </c>
      <c r="F351" s="10">
        <v>5</v>
      </c>
      <c r="G351" s="10">
        <v>6</v>
      </c>
    </row>
    <row r="352" ht="40" customHeight="1">
      <c r="A352" s="10" t="s">
        <v>525</v>
      </c>
      <c r="B352" s="11" t="s">
        <v>526</v>
      </c>
      <c r="C352" s="11"/>
      <c r="D352" s="10" t="s">
        <v>54</v>
      </c>
      <c r="E352" s="14">
        <v>1</v>
      </c>
      <c r="F352" s="14">
        <v>35000</v>
      </c>
      <c r="G352" s="14">
        <v>35000</v>
      </c>
    </row>
    <row r="353" ht="40" customHeight="1">
      <c r="A353" s="10" t="s">
        <v>525</v>
      </c>
      <c r="B353" s="11" t="s">
        <v>526</v>
      </c>
      <c r="C353" s="11"/>
      <c r="D353" s="10" t="s">
        <v>54</v>
      </c>
      <c r="E353" s="14">
        <v>1</v>
      </c>
      <c r="F353" s="14">
        <v>15000</v>
      </c>
      <c r="G353" s="14">
        <v>15000</v>
      </c>
    </row>
    <row r="354" ht="25" customHeight="1">
      <c r="A354" s="15" t="s">
        <v>474</v>
      </c>
      <c r="B354" s="15"/>
      <c r="C354" s="15"/>
      <c r="D354" s="15"/>
      <c r="E354" s="16">
        <f>SUBTOTAL(9,E352:E353)</f>
      </c>
      <c r="F354" s="16" t="s">
        <v>255</v>
      </c>
      <c r="G354" s="16">
        <f>SUBTOTAL(9,G352:G353)</f>
      </c>
    </row>
    <row r="355" ht="25" customHeight="1">
      <c r="A355" s="15" t="s">
        <v>475</v>
      </c>
      <c r="B355" s="15"/>
      <c r="C355" s="15"/>
      <c r="D355" s="15"/>
      <c r="E355" s="15"/>
      <c r="F355" s="15"/>
      <c r="G355" s="16">
        <f>SUBTOTAL(9,G352:G354)</f>
      </c>
    </row>
    <row r="356" ht="25" customHeight="1">
</row>
    <row r="357" ht="20" customHeight="1">
      <c r="A357" s="23" t="s">
        <v>347</v>
      </c>
      <c r="B357" s="23"/>
      <c r="C357" s="17" t="s">
        <v>204</v>
      </c>
      <c r="D357" s="17"/>
      <c r="E357" s="17"/>
      <c r="F357" s="17"/>
      <c r="G357" s="17"/>
    </row>
    <row r="358" ht="20" customHeight="1">
      <c r="A358" s="23" t="s">
        <v>348</v>
      </c>
      <c r="B358" s="23"/>
      <c r="C358" s="17" t="s">
        <v>349</v>
      </c>
      <c r="D358" s="17"/>
      <c r="E358" s="17"/>
      <c r="F358" s="17"/>
      <c r="G358" s="17"/>
    </row>
    <row r="359" ht="25" customHeight="1">
      <c r="A359" s="23" t="s">
        <v>350</v>
      </c>
      <c r="B359" s="23"/>
      <c r="C359" s="17" t="s">
        <v>314</v>
      </c>
      <c r="D359" s="17"/>
      <c r="E359" s="17"/>
      <c r="F359" s="17"/>
      <c r="G359" s="17"/>
    </row>
    <row r="360" ht="15" customHeight="1">
</row>
    <row r="361" ht="25" customHeight="1">
      <c r="A361" s="3" t="s">
        <v>527</v>
      </c>
      <c r="B361" s="3"/>
      <c r="C361" s="3"/>
      <c r="D361" s="3"/>
      <c r="E361" s="3"/>
      <c r="F361" s="3"/>
      <c r="G361" s="3"/>
    </row>
    <row r="362" ht="15" customHeight="1">
</row>
    <row r="363" ht="50" customHeight="1">
      <c r="A363" s="10" t="s">
        <v>243</v>
      </c>
      <c r="B363" s="10" t="s">
        <v>437</v>
      </c>
      <c r="C363" s="10"/>
      <c r="D363" s="10" t="s">
        <v>468</v>
      </c>
      <c r="E363" s="10" t="s">
        <v>469</v>
      </c>
      <c r="F363" s="10" t="s">
        <v>470</v>
      </c>
      <c r="G363" s="10" t="s">
        <v>471</v>
      </c>
    </row>
    <row r="364" ht="15" customHeight="1">
      <c r="A364" s="10">
        <v>1</v>
      </c>
      <c r="B364" s="10">
        <v>2</v>
      </c>
      <c r="C364" s="10"/>
      <c r="D364" s="10">
        <v>3</v>
      </c>
      <c r="E364" s="10">
        <v>4</v>
      </c>
      <c r="F364" s="10">
        <v>5</v>
      </c>
      <c r="G364" s="10">
        <v>6</v>
      </c>
    </row>
    <row r="365" ht="60" customHeight="1">
      <c r="A365" s="10" t="s">
        <v>539</v>
      </c>
      <c r="B365" s="11" t="s">
        <v>540</v>
      </c>
      <c r="C365" s="11"/>
      <c r="D365" s="10" t="s">
        <v>54</v>
      </c>
      <c r="E365" s="14">
        <v>1</v>
      </c>
      <c r="F365" s="14">
        <v>13387.32</v>
      </c>
      <c r="G365" s="14">
        <v>13387.32</v>
      </c>
    </row>
    <row r="366" ht="25" customHeight="1">
      <c r="A366" s="15" t="s">
        <v>474</v>
      </c>
      <c r="B366" s="15"/>
      <c r="C366" s="15"/>
      <c r="D366" s="15"/>
      <c r="E366" s="16">
        <f>SUBTOTAL(9,E365:E365)</f>
      </c>
      <c r="F366" s="16" t="s">
        <v>255</v>
      </c>
      <c r="G366" s="16">
        <f>SUBTOTAL(9,G365:G365)</f>
      </c>
    </row>
    <row r="367" ht="25" customHeight="1">
      <c r="A367" s="15" t="s">
        <v>475</v>
      </c>
      <c r="B367" s="15"/>
      <c r="C367" s="15"/>
      <c r="D367" s="15"/>
      <c r="E367" s="15"/>
      <c r="F367" s="15"/>
      <c r="G367" s="16">
        <f>SUBTOTAL(9,G365:G366)</f>
      </c>
    </row>
    <row r="368" ht="25" customHeight="1">
</row>
    <row r="369" ht="20" customHeight="1">
      <c r="A369" s="23" t="s">
        <v>347</v>
      </c>
      <c r="B369" s="23"/>
      <c r="C369" s="17" t="s">
        <v>204</v>
      </c>
      <c r="D369" s="17"/>
      <c r="E369" s="17"/>
      <c r="F369" s="17"/>
      <c r="G369" s="17"/>
    </row>
    <row r="370" ht="20" customHeight="1">
      <c r="A370" s="23" t="s">
        <v>348</v>
      </c>
      <c r="B370" s="23"/>
      <c r="C370" s="17" t="s">
        <v>466</v>
      </c>
      <c r="D370" s="17"/>
      <c r="E370" s="17"/>
      <c r="F370" s="17"/>
      <c r="G370" s="17"/>
    </row>
    <row r="371" ht="25" customHeight="1">
      <c r="A371" s="23" t="s">
        <v>350</v>
      </c>
      <c r="B371" s="23"/>
      <c r="C371" s="17" t="s">
        <v>314</v>
      </c>
      <c r="D371" s="17"/>
      <c r="E371" s="17"/>
      <c r="F371" s="17"/>
      <c r="G371" s="17"/>
    </row>
    <row r="372" ht="15" customHeight="1">
</row>
    <row r="373" ht="25" customHeight="1">
      <c r="A373" s="3" t="s">
        <v>520</v>
      </c>
      <c r="B373" s="3"/>
      <c r="C373" s="3"/>
      <c r="D373" s="3"/>
      <c r="E373" s="3"/>
      <c r="F373" s="3"/>
      <c r="G373" s="3"/>
    </row>
    <row r="374" ht="15" customHeight="1">
</row>
    <row r="375" ht="50" customHeight="1">
      <c r="A375" s="10" t="s">
        <v>243</v>
      </c>
      <c r="B375" s="10" t="s">
        <v>437</v>
      </c>
      <c r="C375" s="10"/>
      <c r="D375" s="10" t="s">
        <v>468</v>
      </c>
      <c r="E375" s="10" t="s">
        <v>469</v>
      </c>
      <c r="F375" s="10" t="s">
        <v>470</v>
      </c>
      <c r="G375" s="10" t="s">
        <v>471</v>
      </c>
    </row>
    <row r="376" ht="15" customHeight="1">
      <c r="A376" s="10">
        <v>1</v>
      </c>
      <c r="B376" s="10">
        <v>2</v>
      </c>
      <c r="C376" s="10"/>
      <c r="D376" s="10">
        <v>3</v>
      </c>
      <c r="E376" s="10">
        <v>4</v>
      </c>
      <c r="F376" s="10">
        <v>5</v>
      </c>
      <c r="G376" s="10">
        <v>6</v>
      </c>
    </row>
    <row r="377" ht="100" customHeight="1">
      <c r="A377" s="10" t="s">
        <v>529</v>
      </c>
      <c r="B377" s="11" t="s">
        <v>530</v>
      </c>
      <c r="C377" s="11"/>
      <c r="D377" s="10" t="s">
        <v>54</v>
      </c>
      <c r="E377" s="14">
        <v>1</v>
      </c>
      <c r="F377" s="14">
        <v>3282565</v>
      </c>
      <c r="G377" s="14">
        <v>3282565</v>
      </c>
    </row>
    <row r="378" ht="25" customHeight="1">
      <c r="A378" s="15" t="s">
        <v>474</v>
      </c>
      <c r="B378" s="15"/>
      <c r="C378" s="15"/>
      <c r="D378" s="15"/>
      <c r="E378" s="16">
        <f>SUBTOTAL(9,E377:E377)</f>
      </c>
      <c r="F378" s="16" t="s">
        <v>255</v>
      </c>
      <c r="G378" s="16">
        <f>SUBTOTAL(9,G377:G377)</f>
      </c>
    </row>
    <row r="379" ht="25" customHeight="1">
      <c r="A379" s="15" t="s">
        <v>475</v>
      </c>
      <c r="B379" s="15"/>
      <c r="C379" s="15"/>
      <c r="D379" s="15"/>
      <c r="E379" s="15"/>
      <c r="F379" s="15"/>
      <c r="G379" s="16">
        <f>SUBTOTAL(9,G377:G378)</f>
      </c>
    </row>
    <row r="380" ht="25" customHeight="1">
</row>
    <row r="381" ht="20" customHeight="1">
      <c r="A381" s="23" t="s">
        <v>347</v>
      </c>
      <c r="B381" s="23"/>
      <c r="C381" s="17" t="s">
        <v>214</v>
      </c>
      <c r="D381" s="17"/>
      <c r="E381" s="17"/>
      <c r="F381" s="17"/>
      <c r="G381" s="17"/>
    </row>
    <row r="382" ht="20" customHeight="1">
      <c r="A382" s="23" t="s">
        <v>348</v>
      </c>
      <c r="B382" s="23"/>
      <c r="C382" s="17" t="s">
        <v>349</v>
      </c>
      <c r="D382" s="17"/>
      <c r="E382" s="17"/>
      <c r="F382" s="17"/>
      <c r="G382" s="17"/>
    </row>
    <row r="383" ht="25" customHeight="1">
      <c r="A383" s="23" t="s">
        <v>350</v>
      </c>
      <c r="B383" s="23"/>
      <c r="C383" s="17" t="s">
        <v>314</v>
      </c>
      <c r="D383" s="17"/>
      <c r="E383" s="17"/>
      <c r="F383" s="17"/>
      <c r="G383" s="17"/>
    </row>
    <row r="384" ht="15" customHeight="1">
</row>
    <row r="385" ht="25" customHeight="1">
      <c r="A385" s="3" t="s">
        <v>484</v>
      </c>
      <c r="B385" s="3"/>
      <c r="C385" s="3"/>
      <c r="D385" s="3"/>
      <c r="E385" s="3"/>
      <c r="F385" s="3"/>
      <c r="G385" s="3"/>
    </row>
    <row r="386" ht="15" customHeight="1">
</row>
    <row r="387" ht="50" customHeight="1">
      <c r="A387" s="10" t="s">
        <v>243</v>
      </c>
      <c r="B387" s="10" t="s">
        <v>437</v>
      </c>
      <c r="C387" s="10"/>
      <c r="D387" s="10" t="s">
        <v>468</v>
      </c>
      <c r="E387" s="10" t="s">
        <v>469</v>
      </c>
      <c r="F387" s="10" t="s">
        <v>470</v>
      </c>
      <c r="G387" s="10" t="s">
        <v>471</v>
      </c>
    </row>
    <row r="388" ht="15" customHeight="1">
      <c r="A388" s="10">
        <v>1</v>
      </c>
      <c r="B388" s="10">
        <v>2</v>
      </c>
      <c r="C388" s="10"/>
      <c r="D388" s="10">
        <v>3</v>
      </c>
      <c r="E388" s="10">
        <v>4</v>
      </c>
      <c r="F388" s="10">
        <v>5</v>
      </c>
      <c r="G388" s="10">
        <v>6</v>
      </c>
    </row>
    <row r="389" ht="20" customHeight="1">
      <c r="A389" s="10" t="s">
        <v>366</v>
      </c>
      <c r="B389" s="11" t="s">
        <v>531</v>
      </c>
      <c r="C389" s="11"/>
      <c r="D389" s="10" t="s">
        <v>54</v>
      </c>
      <c r="E389" s="14">
        <v>1</v>
      </c>
      <c r="F389" s="14">
        <v>80557.48</v>
      </c>
      <c r="G389" s="14">
        <v>80557.48</v>
      </c>
    </row>
    <row r="390" ht="25" customHeight="1">
      <c r="A390" s="15" t="s">
        <v>474</v>
      </c>
      <c r="B390" s="15"/>
      <c r="C390" s="15"/>
      <c r="D390" s="15"/>
      <c r="E390" s="16">
        <f>SUBTOTAL(9,E389:E389)</f>
      </c>
      <c r="F390" s="16" t="s">
        <v>255</v>
      </c>
      <c r="G390" s="16">
        <f>SUBTOTAL(9,G389:G389)</f>
      </c>
    </row>
    <row r="391" ht="20" customHeight="1">
      <c r="A391" s="10" t="s">
        <v>382</v>
      </c>
      <c r="B391" s="11" t="s">
        <v>532</v>
      </c>
      <c r="C391" s="11"/>
      <c r="D391" s="10" t="s">
        <v>54</v>
      </c>
      <c r="E391" s="14">
        <v>1</v>
      </c>
      <c r="F391" s="14">
        <v>209028.49</v>
      </c>
      <c r="G391" s="14">
        <v>209028.49</v>
      </c>
    </row>
    <row r="392" ht="25" customHeight="1">
      <c r="A392" s="15" t="s">
        <v>474</v>
      </c>
      <c r="B392" s="15"/>
      <c r="C392" s="15"/>
      <c r="D392" s="15"/>
      <c r="E392" s="16">
        <f>SUBTOTAL(9,E391:E391)</f>
      </c>
      <c r="F392" s="16" t="s">
        <v>255</v>
      </c>
      <c r="G392" s="16">
        <f>SUBTOTAL(9,G391:G391)</f>
      </c>
    </row>
    <row r="393" ht="20" customHeight="1">
      <c r="A393" s="10" t="s">
        <v>386</v>
      </c>
      <c r="B393" s="11" t="s">
        <v>533</v>
      </c>
      <c r="C393" s="11"/>
      <c r="D393" s="10" t="s">
        <v>54</v>
      </c>
      <c r="E393" s="14">
        <v>1</v>
      </c>
      <c r="F393" s="14">
        <v>207986.15</v>
      </c>
      <c r="G393" s="14">
        <v>207986.15</v>
      </c>
    </row>
    <row r="394" ht="25" customHeight="1">
      <c r="A394" s="15" t="s">
        <v>474</v>
      </c>
      <c r="B394" s="15"/>
      <c r="C394" s="15"/>
      <c r="D394" s="15"/>
      <c r="E394" s="16">
        <f>SUBTOTAL(9,E393:E393)</f>
      </c>
      <c r="F394" s="16" t="s">
        <v>255</v>
      </c>
      <c r="G394" s="16">
        <f>SUBTOTAL(9,G393:G393)</f>
      </c>
    </row>
    <row r="395" ht="20" customHeight="1">
      <c r="A395" s="10" t="s">
        <v>534</v>
      </c>
      <c r="B395" s="11" t="s">
        <v>535</v>
      </c>
      <c r="C395" s="11"/>
      <c r="D395" s="10" t="s">
        <v>54</v>
      </c>
      <c r="E395" s="14">
        <v>1</v>
      </c>
      <c r="F395" s="14">
        <v>28582.22</v>
      </c>
      <c r="G395" s="14">
        <v>28582.22</v>
      </c>
    </row>
    <row r="396" ht="25" customHeight="1">
      <c r="A396" s="15" t="s">
        <v>474</v>
      </c>
      <c r="B396" s="15"/>
      <c r="C396" s="15"/>
      <c r="D396" s="15"/>
      <c r="E396" s="16">
        <f>SUBTOTAL(9,E395:E395)</f>
      </c>
      <c r="F396" s="16" t="s">
        <v>255</v>
      </c>
      <c r="G396" s="16">
        <f>SUBTOTAL(9,G395:G395)</f>
      </c>
    </row>
    <row r="397" ht="20" customHeight="1">
      <c r="A397" s="10" t="s">
        <v>536</v>
      </c>
      <c r="B397" s="11" t="s">
        <v>537</v>
      </c>
      <c r="C397" s="11"/>
      <c r="D397" s="10" t="s">
        <v>54</v>
      </c>
      <c r="E397" s="14">
        <v>1</v>
      </c>
      <c r="F397" s="14">
        <v>22480.46</v>
      </c>
      <c r="G397" s="14">
        <v>22480.46</v>
      </c>
    </row>
    <row r="398" ht="25" customHeight="1">
      <c r="A398" s="15" t="s">
        <v>474</v>
      </c>
      <c r="B398" s="15"/>
      <c r="C398" s="15"/>
      <c r="D398" s="15"/>
      <c r="E398" s="16">
        <f>SUBTOTAL(9,E397:E397)</f>
      </c>
      <c r="F398" s="16" t="s">
        <v>255</v>
      </c>
      <c r="G398" s="16">
        <f>SUBTOTAL(9,G397:G397)</f>
      </c>
    </row>
    <row r="399" ht="25" customHeight="1">
      <c r="A399" s="15" t="s">
        <v>475</v>
      </c>
      <c r="B399" s="15"/>
      <c r="C399" s="15"/>
      <c r="D399" s="15"/>
      <c r="E399" s="15"/>
      <c r="F399" s="15"/>
      <c r="G399" s="16">
        <f>SUBTOTAL(9,G389:G398)</f>
      </c>
    </row>
    <row r="400" ht="25" customHeight="1">
</row>
    <row r="401" ht="20" customHeight="1">
      <c r="A401" s="23" t="s">
        <v>347</v>
      </c>
      <c r="B401" s="23"/>
      <c r="C401" s="17" t="s">
        <v>204</v>
      </c>
      <c r="D401" s="17"/>
      <c r="E401" s="17"/>
      <c r="F401" s="17"/>
      <c r="G401" s="17"/>
    </row>
    <row r="402" ht="20" customHeight="1">
      <c r="A402" s="23" t="s">
        <v>348</v>
      </c>
      <c r="B402" s="23"/>
      <c r="C402" s="17" t="s">
        <v>349</v>
      </c>
      <c r="D402" s="17"/>
      <c r="E402" s="17"/>
      <c r="F402" s="17"/>
      <c r="G402" s="17"/>
    </row>
    <row r="403" ht="25" customHeight="1">
      <c r="A403" s="23" t="s">
        <v>350</v>
      </c>
      <c r="B403" s="23"/>
      <c r="C403" s="17" t="s">
        <v>317</v>
      </c>
      <c r="D403" s="17"/>
      <c r="E403" s="17"/>
      <c r="F403" s="17"/>
      <c r="G403" s="17"/>
    </row>
    <row r="404" ht="15" customHeight="1">
</row>
    <row r="405" ht="25" customHeight="1">
      <c r="A405" s="3" t="s">
        <v>480</v>
      </c>
      <c r="B405" s="3"/>
      <c r="C405" s="3"/>
      <c r="D405" s="3"/>
      <c r="E405" s="3"/>
      <c r="F405" s="3"/>
      <c r="G405" s="3"/>
    </row>
    <row r="406" ht="15" customHeight="1">
</row>
    <row r="407" ht="50" customHeight="1">
      <c r="A407" s="10" t="s">
        <v>243</v>
      </c>
      <c r="B407" s="10" t="s">
        <v>437</v>
      </c>
      <c r="C407" s="10"/>
      <c r="D407" s="10" t="s">
        <v>468</v>
      </c>
      <c r="E407" s="10" t="s">
        <v>469</v>
      </c>
      <c r="F407" s="10" t="s">
        <v>470</v>
      </c>
      <c r="G407" s="10" t="s">
        <v>471</v>
      </c>
    </row>
    <row r="408" ht="15" customHeight="1">
      <c r="A408" s="10">
        <v>1</v>
      </c>
      <c r="B408" s="10">
        <v>2</v>
      </c>
      <c r="C408" s="10"/>
      <c r="D408" s="10">
        <v>3</v>
      </c>
      <c r="E408" s="10">
        <v>4</v>
      </c>
      <c r="F408" s="10">
        <v>5</v>
      </c>
      <c r="G408" s="10">
        <v>6</v>
      </c>
    </row>
    <row r="409" ht="20" customHeight="1">
      <c r="A409" s="10" t="s">
        <v>364</v>
      </c>
      <c r="B409" s="11" t="s">
        <v>481</v>
      </c>
      <c r="C409" s="11"/>
      <c r="D409" s="10" t="s">
        <v>54</v>
      </c>
      <c r="E409" s="14">
        <v>1</v>
      </c>
      <c r="F409" s="14">
        <v>48300</v>
      </c>
      <c r="G409" s="14">
        <v>48300</v>
      </c>
    </row>
    <row r="410" ht="25" customHeight="1">
      <c r="A410" s="15" t="s">
        <v>474</v>
      </c>
      <c r="B410" s="15"/>
      <c r="C410" s="15"/>
      <c r="D410" s="15"/>
      <c r="E410" s="16">
        <f>SUBTOTAL(9,E409:E409)</f>
      </c>
      <c r="F410" s="16" t="s">
        <v>255</v>
      </c>
      <c r="G410" s="16">
        <f>SUBTOTAL(9,G409:G409)</f>
      </c>
    </row>
    <row r="411" ht="20" customHeight="1">
      <c r="A411" s="10" t="s">
        <v>365</v>
      </c>
      <c r="B411" s="11" t="s">
        <v>483</v>
      </c>
      <c r="C411" s="11"/>
      <c r="D411" s="10" t="s">
        <v>54</v>
      </c>
      <c r="E411" s="14">
        <v>1</v>
      </c>
      <c r="F411" s="14">
        <v>43736.4</v>
      </c>
      <c r="G411" s="14">
        <v>43736.4</v>
      </c>
    </row>
    <row r="412" ht="25" customHeight="1">
      <c r="A412" s="15" t="s">
        <v>474</v>
      </c>
      <c r="B412" s="15"/>
      <c r="C412" s="15"/>
      <c r="D412" s="15"/>
      <c r="E412" s="16">
        <f>SUBTOTAL(9,E411:E411)</f>
      </c>
      <c r="F412" s="16" t="s">
        <v>255</v>
      </c>
      <c r="G412" s="16">
        <f>SUBTOTAL(9,G411:G411)</f>
      </c>
    </row>
    <row r="413" ht="25" customHeight="1">
      <c r="A413" s="15" t="s">
        <v>475</v>
      </c>
      <c r="B413" s="15"/>
      <c r="C413" s="15"/>
      <c r="D413" s="15"/>
      <c r="E413" s="15"/>
      <c r="F413" s="15"/>
      <c r="G413" s="16">
        <f>SUBTOTAL(9,G409:G412)</f>
      </c>
    </row>
    <row r="414" ht="25" customHeight="1">
</row>
    <row r="415" ht="20" customHeight="1">
      <c r="A415" s="23" t="s">
        <v>347</v>
      </c>
      <c r="B415" s="23"/>
      <c r="C415" s="17" t="s">
        <v>204</v>
      </c>
      <c r="D415" s="17"/>
      <c r="E415" s="17"/>
      <c r="F415" s="17"/>
      <c r="G415" s="17"/>
    </row>
    <row r="416" ht="20" customHeight="1">
      <c r="A416" s="23" t="s">
        <v>348</v>
      </c>
      <c r="B416" s="23"/>
      <c r="C416" s="17" t="s">
        <v>349</v>
      </c>
      <c r="D416" s="17"/>
      <c r="E416" s="17"/>
      <c r="F416" s="17"/>
      <c r="G416" s="17"/>
    </row>
    <row r="417" ht="25" customHeight="1">
      <c r="A417" s="23" t="s">
        <v>350</v>
      </c>
      <c r="B417" s="23"/>
      <c r="C417" s="17" t="s">
        <v>317</v>
      </c>
      <c r="D417" s="17"/>
      <c r="E417" s="17"/>
      <c r="F417" s="17"/>
      <c r="G417" s="17"/>
    </row>
    <row r="418" ht="15" customHeight="1">
</row>
    <row r="419" ht="25" customHeight="1">
      <c r="A419" s="3" t="s">
        <v>484</v>
      </c>
      <c r="B419" s="3"/>
      <c r="C419" s="3"/>
      <c r="D419" s="3"/>
      <c r="E419" s="3"/>
      <c r="F419" s="3"/>
      <c r="G419" s="3"/>
    </row>
    <row r="420" ht="15" customHeight="1">
</row>
    <row r="421" ht="50" customHeight="1">
      <c r="A421" s="10" t="s">
        <v>243</v>
      </c>
      <c r="B421" s="10" t="s">
        <v>437</v>
      </c>
      <c r="C421" s="10"/>
      <c r="D421" s="10" t="s">
        <v>468</v>
      </c>
      <c r="E421" s="10" t="s">
        <v>469</v>
      </c>
      <c r="F421" s="10" t="s">
        <v>470</v>
      </c>
      <c r="G421" s="10" t="s">
        <v>471</v>
      </c>
    </row>
    <row r="422" ht="15" customHeight="1">
      <c r="A422" s="10">
        <v>1</v>
      </c>
      <c r="B422" s="10">
        <v>2</v>
      </c>
      <c r="C422" s="10"/>
      <c r="D422" s="10">
        <v>3</v>
      </c>
      <c r="E422" s="10">
        <v>4</v>
      </c>
      <c r="F422" s="10">
        <v>5</v>
      </c>
      <c r="G422" s="10">
        <v>6</v>
      </c>
    </row>
    <row r="423" ht="20" customHeight="1">
      <c r="A423" s="10" t="s">
        <v>485</v>
      </c>
      <c r="B423" s="11" t="s">
        <v>486</v>
      </c>
      <c r="C423" s="11"/>
      <c r="D423" s="10" t="s">
        <v>54</v>
      </c>
      <c r="E423" s="14">
        <v>1</v>
      </c>
      <c r="F423" s="14">
        <v>19039.86</v>
      </c>
      <c r="G423" s="14">
        <v>19039.86</v>
      </c>
    </row>
    <row r="424" ht="25" customHeight="1">
      <c r="A424" s="15" t="s">
        <v>474</v>
      </c>
      <c r="B424" s="15"/>
      <c r="C424" s="15"/>
      <c r="D424" s="15"/>
      <c r="E424" s="16">
        <f>SUBTOTAL(9,E423:E423)</f>
      </c>
      <c r="F424" s="16" t="s">
        <v>255</v>
      </c>
      <c r="G424" s="16">
        <f>SUBTOTAL(9,G423:G423)</f>
      </c>
    </row>
    <row r="425" ht="25" customHeight="1">
      <c r="A425" s="15" t="s">
        <v>475</v>
      </c>
      <c r="B425" s="15"/>
      <c r="C425" s="15"/>
      <c r="D425" s="15"/>
      <c r="E425" s="15"/>
      <c r="F425" s="15"/>
      <c r="G425" s="16">
        <f>SUBTOTAL(9,G423:G424)</f>
      </c>
    </row>
    <row r="426" ht="25" customHeight="1">
</row>
    <row r="427" ht="20" customHeight="1">
      <c r="A427" s="23" t="s">
        <v>347</v>
      </c>
      <c r="B427" s="23"/>
      <c r="C427" s="17" t="s">
        <v>204</v>
      </c>
      <c r="D427" s="17"/>
      <c r="E427" s="17"/>
      <c r="F427" s="17"/>
      <c r="G427" s="17"/>
    </row>
    <row r="428" ht="20" customHeight="1">
      <c r="A428" s="23" t="s">
        <v>348</v>
      </c>
      <c r="B428" s="23"/>
      <c r="C428" s="17" t="s">
        <v>349</v>
      </c>
      <c r="D428" s="17"/>
      <c r="E428" s="17"/>
      <c r="F428" s="17"/>
      <c r="G428" s="17"/>
    </row>
    <row r="429" ht="25" customHeight="1">
      <c r="A429" s="23" t="s">
        <v>350</v>
      </c>
      <c r="B429" s="23"/>
      <c r="C429" s="17" t="s">
        <v>317</v>
      </c>
      <c r="D429" s="17"/>
      <c r="E429" s="17"/>
      <c r="F429" s="17"/>
      <c r="G429" s="17"/>
    </row>
    <row r="430" ht="15" customHeight="1">
</row>
    <row r="431" ht="25" customHeight="1">
      <c r="A431" s="3" t="s">
        <v>487</v>
      </c>
      <c r="B431" s="3"/>
      <c r="C431" s="3"/>
      <c r="D431" s="3"/>
      <c r="E431" s="3"/>
      <c r="F431" s="3"/>
      <c r="G431" s="3"/>
    </row>
    <row r="432" ht="15" customHeight="1">
</row>
    <row r="433" ht="50" customHeight="1">
      <c r="A433" s="10" t="s">
        <v>243</v>
      </c>
      <c r="B433" s="10" t="s">
        <v>437</v>
      </c>
      <c r="C433" s="10"/>
      <c r="D433" s="10" t="s">
        <v>468</v>
      </c>
      <c r="E433" s="10" t="s">
        <v>469</v>
      </c>
      <c r="F433" s="10" t="s">
        <v>470</v>
      </c>
      <c r="G433" s="10" t="s">
        <v>471</v>
      </c>
    </row>
    <row r="434" ht="15" customHeight="1">
      <c r="A434" s="10">
        <v>1</v>
      </c>
      <c r="B434" s="10">
        <v>2</v>
      </c>
      <c r="C434" s="10"/>
      <c r="D434" s="10">
        <v>3</v>
      </c>
      <c r="E434" s="10">
        <v>4</v>
      </c>
      <c r="F434" s="10">
        <v>5</v>
      </c>
      <c r="G434" s="10">
        <v>6</v>
      </c>
    </row>
    <row r="435" ht="40" customHeight="1">
      <c r="A435" s="10" t="s">
        <v>492</v>
      </c>
      <c r="B435" s="11" t="s">
        <v>493</v>
      </c>
      <c r="C435" s="11"/>
      <c r="D435" s="10" t="s">
        <v>54</v>
      </c>
      <c r="E435" s="14">
        <v>1</v>
      </c>
      <c r="F435" s="14">
        <v>1601818</v>
      </c>
      <c r="G435" s="14">
        <v>1601818</v>
      </c>
    </row>
    <row r="436" ht="25" customHeight="1">
      <c r="A436" s="15" t="s">
        <v>474</v>
      </c>
      <c r="B436" s="15"/>
      <c r="C436" s="15"/>
      <c r="D436" s="15"/>
      <c r="E436" s="16">
        <f>SUBTOTAL(9,E435:E435)</f>
      </c>
      <c r="F436" s="16" t="s">
        <v>255</v>
      </c>
      <c r="G436" s="16">
        <f>SUBTOTAL(9,G435:G435)</f>
      </c>
    </row>
    <row r="437" ht="40" customHeight="1">
      <c r="A437" s="10" t="s">
        <v>494</v>
      </c>
      <c r="B437" s="11" t="s">
        <v>495</v>
      </c>
      <c r="C437" s="11"/>
      <c r="D437" s="10" t="s">
        <v>54</v>
      </c>
      <c r="E437" s="14">
        <v>1</v>
      </c>
      <c r="F437" s="14">
        <v>178182</v>
      </c>
      <c r="G437" s="14">
        <v>178182</v>
      </c>
    </row>
    <row r="438" ht="25" customHeight="1">
      <c r="A438" s="15" t="s">
        <v>474</v>
      </c>
      <c r="B438" s="15"/>
      <c r="C438" s="15"/>
      <c r="D438" s="15"/>
      <c r="E438" s="16">
        <f>SUBTOTAL(9,E437:E437)</f>
      </c>
      <c r="F438" s="16" t="s">
        <v>255</v>
      </c>
      <c r="G438" s="16">
        <f>SUBTOTAL(9,G437:G437)</f>
      </c>
    </row>
    <row r="439" ht="25" customHeight="1">
      <c r="A439" s="15" t="s">
        <v>475</v>
      </c>
      <c r="B439" s="15"/>
      <c r="C439" s="15"/>
      <c r="D439" s="15"/>
      <c r="E439" s="15"/>
      <c r="F439" s="15"/>
      <c r="G439" s="16">
        <f>SUBTOTAL(9,G435:G438)</f>
      </c>
    </row>
    <row r="440" ht="25" customHeight="1">
</row>
    <row r="441" ht="20" customHeight="1">
      <c r="A441" s="23" t="s">
        <v>347</v>
      </c>
      <c r="B441" s="23"/>
      <c r="C441" s="17" t="s">
        <v>204</v>
      </c>
      <c r="D441" s="17"/>
      <c r="E441" s="17"/>
      <c r="F441" s="17"/>
      <c r="G441" s="17"/>
    </row>
    <row r="442" ht="20" customHeight="1">
      <c r="A442" s="23" t="s">
        <v>348</v>
      </c>
      <c r="B442" s="23"/>
      <c r="C442" s="17" t="s">
        <v>349</v>
      </c>
      <c r="D442" s="17"/>
      <c r="E442" s="17"/>
      <c r="F442" s="17"/>
      <c r="G442" s="17"/>
    </row>
    <row r="443" ht="25" customHeight="1">
      <c r="A443" s="23" t="s">
        <v>350</v>
      </c>
      <c r="B443" s="23"/>
      <c r="C443" s="17" t="s">
        <v>317</v>
      </c>
      <c r="D443" s="17"/>
      <c r="E443" s="17"/>
      <c r="F443" s="17"/>
      <c r="G443" s="17"/>
    </row>
    <row r="444" ht="15" customHeight="1">
</row>
    <row r="445" ht="25" customHeight="1">
      <c r="A445" s="3" t="s">
        <v>467</v>
      </c>
      <c r="B445" s="3"/>
      <c r="C445" s="3"/>
      <c r="D445" s="3"/>
      <c r="E445" s="3"/>
      <c r="F445" s="3"/>
      <c r="G445" s="3"/>
    </row>
    <row r="446" ht="15" customHeight="1">
</row>
    <row r="447" ht="50" customHeight="1">
      <c r="A447" s="10" t="s">
        <v>243</v>
      </c>
      <c r="B447" s="10" t="s">
        <v>437</v>
      </c>
      <c r="C447" s="10"/>
      <c r="D447" s="10" t="s">
        <v>468</v>
      </c>
      <c r="E447" s="10" t="s">
        <v>469</v>
      </c>
      <c r="F447" s="10" t="s">
        <v>470</v>
      </c>
      <c r="G447" s="10" t="s">
        <v>471</v>
      </c>
    </row>
    <row r="448" ht="15" customHeight="1">
      <c r="A448" s="10">
        <v>1</v>
      </c>
      <c r="B448" s="10">
        <v>2</v>
      </c>
      <c r="C448" s="10"/>
      <c r="D448" s="10">
        <v>3</v>
      </c>
      <c r="E448" s="10">
        <v>4</v>
      </c>
      <c r="F448" s="10">
        <v>5</v>
      </c>
      <c r="G448" s="10">
        <v>6</v>
      </c>
    </row>
    <row r="449" ht="40" customHeight="1">
      <c r="A449" s="10" t="s">
        <v>392</v>
      </c>
      <c r="B449" s="11" t="s">
        <v>496</v>
      </c>
      <c r="C449" s="11"/>
      <c r="D449" s="10" t="s">
        <v>54</v>
      </c>
      <c r="E449" s="14">
        <v>1</v>
      </c>
      <c r="F449" s="14">
        <v>80399.23</v>
      </c>
      <c r="G449" s="14">
        <v>80399.23</v>
      </c>
    </row>
    <row r="450" ht="25" customHeight="1">
      <c r="A450" s="15" t="s">
        <v>474</v>
      </c>
      <c r="B450" s="15"/>
      <c r="C450" s="15"/>
      <c r="D450" s="15"/>
      <c r="E450" s="16">
        <f>SUBTOTAL(9,E449:E449)</f>
      </c>
      <c r="F450" s="16" t="s">
        <v>255</v>
      </c>
      <c r="G450" s="16">
        <f>SUBTOTAL(9,G449:G449)</f>
      </c>
    </row>
    <row r="451" ht="40" customHeight="1">
      <c r="A451" s="10" t="s">
        <v>394</v>
      </c>
      <c r="B451" s="11" t="s">
        <v>497</v>
      </c>
      <c r="C451" s="11"/>
      <c r="D451" s="10" t="s">
        <v>54</v>
      </c>
      <c r="E451" s="14">
        <v>1</v>
      </c>
      <c r="F451" s="14">
        <v>13662</v>
      </c>
      <c r="G451" s="14">
        <v>13662</v>
      </c>
    </row>
    <row r="452" ht="25" customHeight="1">
      <c r="A452" s="15" t="s">
        <v>474</v>
      </c>
      <c r="B452" s="15"/>
      <c r="C452" s="15"/>
      <c r="D452" s="15"/>
      <c r="E452" s="16">
        <f>SUBTOTAL(9,E451:E451)</f>
      </c>
      <c r="F452" s="16" t="s">
        <v>255</v>
      </c>
      <c r="G452" s="16">
        <f>SUBTOTAL(9,G451:G451)</f>
      </c>
    </row>
    <row r="453" ht="40" customHeight="1">
      <c r="A453" s="10" t="s">
        <v>398</v>
      </c>
      <c r="B453" s="11" t="s">
        <v>498</v>
      </c>
      <c r="C453" s="11"/>
      <c r="D453" s="10" t="s">
        <v>54</v>
      </c>
      <c r="E453" s="14">
        <v>1</v>
      </c>
      <c r="F453" s="14">
        <v>22000</v>
      </c>
      <c r="G453" s="14">
        <v>22000</v>
      </c>
    </row>
    <row r="454" ht="25" customHeight="1">
      <c r="A454" s="15" t="s">
        <v>474</v>
      </c>
      <c r="B454" s="15"/>
      <c r="C454" s="15"/>
      <c r="D454" s="15"/>
      <c r="E454" s="16">
        <f>SUBTOTAL(9,E453:E453)</f>
      </c>
      <c r="F454" s="16" t="s">
        <v>255</v>
      </c>
      <c r="G454" s="16">
        <f>SUBTOTAL(9,G453:G453)</f>
      </c>
    </row>
    <row r="455" ht="40" customHeight="1">
      <c r="A455" s="10" t="s">
        <v>400</v>
      </c>
      <c r="B455" s="11" t="s">
        <v>499</v>
      </c>
      <c r="C455" s="11"/>
      <c r="D455" s="10" t="s">
        <v>54</v>
      </c>
      <c r="E455" s="14">
        <v>1</v>
      </c>
      <c r="F455" s="14">
        <v>24000</v>
      </c>
      <c r="G455" s="14">
        <v>24000</v>
      </c>
    </row>
    <row r="456" ht="25" customHeight="1">
      <c r="A456" s="15" t="s">
        <v>474</v>
      </c>
      <c r="B456" s="15"/>
      <c r="C456" s="15"/>
      <c r="D456" s="15"/>
      <c r="E456" s="16">
        <f>SUBTOTAL(9,E455:E455)</f>
      </c>
      <c r="F456" s="16" t="s">
        <v>255</v>
      </c>
      <c r="G456" s="16">
        <f>SUBTOTAL(9,G455:G455)</f>
      </c>
    </row>
    <row r="457" ht="20" customHeight="1">
      <c r="A457" s="10" t="s">
        <v>402</v>
      </c>
      <c r="B457" s="11" t="s">
        <v>500</v>
      </c>
      <c r="C457" s="11"/>
      <c r="D457" s="10" t="s">
        <v>54</v>
      </c>
      <c r="E457" s="14">
        <v>1</v>
      </c>
      <c r="F457" s="14">
        <v>58638</v>
      </c>
      <c r="G457" s="14">
        <v>58638</v>
      </c>
    </row>
    <row r="458" ht="25" customHeight="1">
      <c r="A458" s="15" t="s">
        <v>474</v>
      </c>
      <c r="B458" s="15"/>
      <c r="C458" s="15"/>
      <c r="D458" s="15"/>
      <c r="E458" s="16">
        <f>SUBTOTAL(9,E457:E457)</f>
      </c>
      <c r="F458" s="16" t="s">
        <v>255</v>
      </c>
      <c r="G458" s="16">
        <f>SUBTOTAL(9,G457:G457)</f>
      </c>
    </row>
    <row r="459" ht="20" customHeight="1">
      <c r="A459" s="10" t="s">
        <v>406</v>
      </c>
      <c r="B459" s="11" t="s">
        <v>501</v>
      </c>
      <c r="C459" s="11"/>
      <c r="D459" s="10" t="s">
        <v>54</v>
      </c>
      <c r="E459" s="14">
        <v>1</v>
      </c>
      <c r="F459" s="14">
        <v>70000</v>
      </c>
      <c r="G459" s="14">
        <v>70000</v>
      </c>
    </row>
    <row r="460" ht="25" customHeight="1">
      <c r="A460" s="15" t="s">
        <v>474</v>
      </c>
      <c r="B460" s="15"/>
      <c r="C460" s="15"/>
      <c r="D460" s="15"/>
      <c r="E460" s="16">
        <f>SUBTOTAL(9,E459:E459)</f>
      </c>
      <c r="F460" s="16" t="s">
        <v>255</v>
      </c>
      <c r="G460" s="16">
        <f>SUBTOTAL(9,G459:G459)</f>
      </c>
    </row>
    <row r="461" ht="40" customHeight="1">
      <c r="A461" s="10" t="s">
        <v>410</v>
      </c>
      <c r="B461" s="11" t="s">
        <v>502</v>
      </c>
      <c r="C461" s="11"/>
      <c r="D461" s="10" t="s">
        <v>54</v>
      </c>
      <c r="E461" s="14">
        <v>1</v>
      </c>
      <c r="F461" s="14">
        <v>60000</v>
      </c>
      <c r="G461" s="14">
        <v>60000</v>
      </c>
    </row>
    <row r="462" ht="25" customHeight="1">
      <c r="A462" s="15" t="s">
        <v>474</v>
      </c>
      <c r="B462" s="15"/>
      <c r="C462" s="15"/>
      <c r="D462" s="15"/>
      <c r="E462" s="16">
        <f>SUBTOTAL(9,E461:E461)</f>
      </c>
      <c r="F462" s="16" t="s">
        <v>255</v>
      </c>
      <c r="G462" s="16">
        <f>SUBTOTAL(9,G461:G461)</f>
      </c>
    </row>
    <row r="463" ht="60" customHeight="1">
      <c r="A463" s="10" t="s">
        <v>412</v>
      </c>
      <c r="B463" s="11" t="s">
        <v>503</v>
      </c>
      <c r="C463" s="11"/>
      <c r="D463" s="10" t="s">
        <v>54</v>
      </c>
      <c r="E463" s="14">
        <v>1</v>
      </c>
      <c r="F463" s="14">
        <v>63695.68</v>
      </c>
      <c r="G463" s="14">
        <v>63695.68</v>
      </c>
    </row>
    <row r="464" ht="25" customHeight="1">
      <c r="A464" s="15" t="s">
        <v>474</v>
      </c>
      <c r="B464" s="15"/>
      <c r="C464" s="15"/>
      <c r="D464" s="15"/>
      <c r="E464" s="16">
        <f>SUBTOTAL(9,E463:E463)</f>
      </c>
      <c r="F464" s="16" t="s">
        <v>255</v>
      </c>
      <c r="G464" s="16">
        <f>SUBTOTAL(9,G463:G463)</f>
      </c>
    </row>
    <row r="465" ht="40" customHeight="1">
      <c r="A465" s="10" t="s">
        <v>504</v>
      </c>
      <c r="B465" s="11" t="s">
        <v>505</v>
      </c>
      <c r="C465" s="11"/>
      <c r="D465" s="10" t="s">
        <v>54</v>
      </c>
      <c r="E465" s="14">
        <v>1</v>
      </c>
      <c r="F465" s="14">
        <v>6640.12</v>
      </c>
      <c r="G465" s="14">
        <v>6640.12</v>
      </c>
    </row>
    <row r="466" ht="25" customHeight="1">
      <c r="A466" s="15" t="s">
        <v>474</v>
      </c>
      <c r="B466" s="15"/>
      <c r="C466" s="15"/>
      <c r="D466" s="15"/>
      <c r="E466" s="16">
        <f>SUBTOTAL(9,E465:E465)</f>
      </c>
      <c r="F466" s="16" t="s">
        <v>255</v>
      </c>
      <c r="G466" s="16">
        <f>SUBTOTAL(9,G465:G465)</f>
      </c>
    </row>
    <row r="467" ht="60" customHeight="1">
      <c r="A467" s="10" t="s">
        <v>506</v>
      </c>
      <c r="B467" s="11" t="s">
        <v>507</v>
      </c>
      <c r="C467" s="11"/>
      <c r="D467" s="10" t="s">
        <v>54</v>
      </c>
      <c r="E467" s="14">
        <v>1</v>
      </c>
      <c r="F467" s="14">
        <v>26650</v>
      </c>
      <c r="G467" s="14">
        <v>26650</v>
      </c>
    </row>
    <row r="468" ht="25" customHeight="1">
      <c r="A468" s="15" t="s">
        <v>474</v>
      </c>
      <c r="B468" s="15"/>
      <c r="C468" s="15"/>
      <c r="D468" s="15"/>
      <c r="E468" s="16">
        <f>SUBTOTAL(9,E467:E467)</f>
      </c>
      <c r="F468" s="16" t="s">
        <v>255</v>
      </c>
      <c r="G468" s="16">
        <f>SUBTOTAL(9,G467:G467)</f>
      </c>
    </row>
    <row r="469" ht="25" customHeight="1">
      <c r="A469" s="15" t="s">
        <v>475</v>
      </c>
      <c r="B469" s="15"/>
      <c r="C469" s="15"/>
      <c r="D469" s="15"/>
      <c r="E469" s="15"/>
      <c r="F469" s="15"/>
      <c r="G469" s="16">
        <f>SUBTOTAL(9,G449:G468)</f>
      </c>
    </row>
    <row r="470" ht="25" customHeight="1">
</row>
    <row r="471" ht="20" customHeight="1">
      <c r="A471" s="23" t="s">
        <v>347</v>
      </c>
      <c r="B471" s="23"/>
      <c r="C471" s="17" t="s">
        <v>204</v>
      </c>
      <c r="D471" s="17"/>
      <c r="E471" s="17"/>
      <c r="F471" s="17"/>
      <c r="G471" s="17"/>
    </row>
    <row r="472" ht="20" customHeight="1">
      <c r="A472" s="23" t="s">
        <v>348</v>
      </c>
      <c r="B472" s="23"/>
      <c r="C472" s="17" t="s">
        <v>349</v>
      </c>
      <c r="D472" s="17"/>
      <c r="E472" s="17"/>
      <c r="F472" s="17"/>
      <c r="G472" s="17"/>
    </row>
    <row r="473" ht="25" customHeight="1">
      <c r="A473" s="23" t="s">
        <v>350</v>
      </c>
      <c r="B473" s="23"/>
      <c r="C473" s="17" t="s">
        <v>317</v>
      </c>
      <c r="D473" s="17"/>
      <c r="E473" s="17"/>
      <c r="F473" s="17"/>
      <c r="G473" s="17"/>
    </row>
    <row r="474" ht="15" customHeight="1">
</row>
    <row r="475" ht="25" customHeight="1">
      <c r="A475" s="3" t="s">
        <v>509</v>
      </c>
      <c r="B475" s="3"/>
      <c r="C475" s="3"/>
      <c r="D475" s="3"/>
      <c r="E475" s="3"/>
      <c r="F475" s="3"/>
      <c r="G475" s="3"/>
    </row>
    <row r="476" ht="15" customHeight="1">
</row>
    <row r="477" ht="50" customHeight="1">
      <c r="A477" s="10" t="s">
        <v>243</v>
      </c>
      <c r="B477" s="10" t="s">
        <v>437</v>
      </c>
      <c r="C477" s="10"/>
      <c r="D477" s="10" t="s">
        <v>468</v>
      </c>
      <c r="E477" s="10" t="s">
        <v>469</v>
      </c>
      <c r="F477" s="10" t="s">
        <v>470</v>
      </c>
      <c r="G477" s="10" t="s">
        <v>471</v>
      </c>
    </row>
    <row r="478" ht="15" customHeight="1">
      <c r="A478" s="10">
        <v>1</v>
      </c>
      <c r="B478" s="10">
        <v>2</v>
      </c>
      <c r="C478" s="10"/>
      <c r="D478" s="10">
        <v>3</v>
      </c>
      <c r="E478" s="10">
        <v>4</v>
      </c>
      <c r="F478" s="10">
        <v>5</v>
      </c>
      <c r="G478" s="10">
        <v>6</v>
      </c>
    </row>
    <row r="479" ht="40" customHeight="1">
      <c r="A479" s="10" t="s">
        <v>419</v>
      </c>
      <c r="B479" s="11" t="s">
        <v>510</v>
      </c>
      <c r="C479" s="11"/>
      <c r="D479" s="10" t="s">
        <v>54</v>
      </c>
      <c r="E479" s="14">
        <v>1</v>
      </c>
      <c r="F479" s="14">
        <v>7200</v>
      </c>
      <c r="G479" s="14">
        <v>7200</v>
      </c>
    </row>
    <row r="480" ht="25" customHeight="1">
      <c r="A480" s="15" t="s">
        <v>474</v>
      </c>
      <c r="B480" s="15"/>
      <c r="C480" s="15"/>
      <c r="D480" s="15"/>
      <c r="E480" s="16">
        <f>SUBTOTAL(9,E479:E479)</f>
      </c>
      <c r="F480" s="16" t="s">
        <v>255</v>
      </c>
      <c r="G480" s="16">
        <f>SUBTOTAL(9,G479:G479)</f>
      </c>
    </row>
    <row r="481" ht="20" customHeight="1">
      <c r="A481" s="10" t="s">
        <v>421</v>
      </c>
      <c r="B481" s="11" t="s">
        <v>511</v>
      </c>
      <c r="C481" s="11"/>
      <c r="D481" s="10" t="s">
        <v>54</v>
      </c>
      <c r="E481" s="14">
        <v>1</v>
      </c>
      <c r="F481" s="14">
        <v>16000</v>
      </c>
      <c r="G481" s="14">
        <v>16000</v>
      </c>
    </row>
    <row r="482" ht="25" customHeight="1">
      <c r="A482" s="15" t="s">
        <v>474</v>
      </c>
      <c r="B482" s="15"/>
      <c r="C482" s="15"/>
      <c r="D482" s="15"/>
      <c r="E482" s="16">
        <f>SUBTOTAL(9,E481:E481)</f>
      </c>
      <c r="F482" s="16" t="s">
        <v>255</v>
      </c>
      <c r="G482" s="16">
        <f>SUBTOTAL(9,G481:G481)</f>
      </c>
    </row>
    <row r="483" ht="40" customHeight="1">
      <c r="A483" s="10" t="s">
        <v>423</v>
      </c>
      <c r="B483" s="11" t="s">
        <v>512</v>
      </c>
      <c r="C483" s="11"/>
      <c r="D483" s="10" t="s">
        <v>54</v>
      </c>
      <c r="E483" s="14">
        <v>1</v>
      </c>
      <c r="F483" s="14">
        <v>2950</v>
      </c>
      <c r="G483" s="14">
        <v>2950</v>
      </c>
    </row>
    <row r="484" ht="25" customHeight="1">
      <c r="A484" s="15" t="s">
        <v>474</v>
      </c>
      <c r="B484" s="15"/>
      <c r="C484" s="15"/>
      <c r="D484" s="15"/>
      <c r="E484" s="16">
        <f>SUBTOTAL(9,E483:E483)</f>
      </c>
      <c r="F484" s="16" t="s">
        <v>255</v>
      </c>
      <c r="G484" s="16">
        <f>SUBTOTAL(9,G483:G483)</f>
      </c>
    </row>
    <row r="485" ht="60" customHeight="1">
      <c r="A485" s="10" t="s">
        <v>425</v>
      </c>
      <c r="B485" s="11" t="s">
        <v>513</v>
      </c>
      <c r="C485" s="11"/>
      <c r="D485" s="10" t="s">
        <v>54</v>
      </c>
      <c r="E485" s="14">
        <v>1</v>
      </c>
      <c r="F485" s="14">
        <v>73850</v>
      </c>
      <c r="G485" s="14">
        <v>73850</v>
      </c>
    </row>
    <row r="486" ht="25" customHeight="1">
      <c r="A486" s="15" t="s">
        <v>474</v>
      </c>
      <c r="B486" s="15"/>
      <c r="C486" s="15"/>
      <c r="D486" s="15"/>
      <c r="E486" s="16">
        <f>SUBTOTAL(9,E485:E485)</f>
      </c>
      <c r="F486" s="16" t="s">
        <v>255</v>
      </c>
      <c r="G486" s="16">
        <f>SUBTOTAL(9,G485:G485)</f>
      </c>
    </row>
    <row r="487" ht="60" customHeight="1">
      <c r="A487" s="10" t="s">
        <v>516</v>
      </c>
      <c r="B487" s="11" t="s">
        <v>517</v>
      </c>
      <c r="C487" s="11"/>
      <c r="D487" s="10" t="s">
        <v>54</v>
      </c>
      <c r="E487" s="14">
        <v>1</v>
      </c>
      <c r="F487" s="14">
        <v>4163591.2</v>
      </c>
      <c r="G487" s="14">
        <v>4163591.2</v>
      </c>
    </row>
    <row r="488" ht="25" customHeight="1">
      <c r="A488" s="15" t="s">
        <v>474</v>
      </c>
      <c r="B488" s="15"/>
      <c r="C488" s="15"/>
      <c r="D488" s="15"/>
      <c r="E488" s="16">
        <f>SUBTOTAL(9,E487:E487)</f>
      </c>
      <c r="F488" s="16" t="s">
        <v>255</v>
      </c>
      <c r="G488" s="16">
        <f>SUBTOTAL(9,G487:G487)</f>
      </c>
    </row>
    <row r="489" ht="25" customHeight="1">
      <c r="A489" s="15" t="s">
        <v>475</v>
      </c>
      <c r="B489" s="15"/>
      <c r="C489" s="15"/>
      <c r="D489" s="15"/>
      <c r="E489" s="15"/>
      <c r="F489" s="15"/>
      <c r="G489" s="16">
        <f>SUBTOTAL(9,G479:G488)</f>
      </c>
    </row>
    <row r="490" ht="25" customHeight="1">
</row>
    <row r="491" ht="20" customHeight="1">
      <c r="A491" s="23" t="s">
        <v>347</v>
      </c>
      <c r="B491" s="23"/>
      <c r="C491" s="17" t="s">
        <v>204</v>
      </c>
      <c r="D491" s="17"/>
      <c r="E491" s="17"/>
      <c r="F491" s="17"/>
      <c r="G491" s="17"/>
    </row>
    <row r="492" ht="20" customHeight="1">
      <c r="A492" s="23" t="s">
        <v>348</v>
      </c>
      <c r="B492" s="23"/>
      <c r="C492" s="17" t="s">
        <v>349</v>
      </c>
      <c r="D492" s="17"/>
      <c r="E492" s="17"/>
      <c r="F492" s="17"/>
      <c r="G492" s="17"/>
    </row>
    <row r="493" ht="25" customHeight="1">
      <c r="A493" s="23" t="s">
        <v>350</v>
      </c>
      <c r="B493" s="23"/>
      <c r="C493" s="17" t="s">
        <v>317</v>
      </c>
      <c r="D493" s="17"/>
      <c r="E493" s="17"/>
      <c r="F493" s="17"/>
      <c r="G493" s="17"/>
    </row>
    <row r="494" ht="15" customHeight="1">
</row>
    <row r="495" ht="25" customHeight="1">
      <c r="A495" s="3" t="s">
        <v>518</v>
      </c>
      <c r="B495" s="3"/>
      <c r="C495" s="3"/>
      <c r="D495" s="3"/>
      <c r="E495" s="3"/>
      <c r="F495" s="3"/>
      <c r="G495" s="3"/>
    </row>
    <row r="496" ht="15" customHeight="1">
</row>
    <row r="497" ht="50" customHeight="1">
      <c r="A497" s="10" t="s">
        <v>243</v>
      </c>
      <c r="B497" s="10" t="s">
        <v>437</v>
      </c>
      <c r="C497" s="10"/>
      <c r="D497" s="10" t="s">
        <v>468</v>
      </c>
      <c r="E497" s="10" t="s">
        <v>469</v>
      </c>
      <c r="F497" s="10" t="s">
        <v>470</v>
      </c>
      <c r="G497" s="10" t="s">
        <v>471</v>
      </c>
    </row>
    <row r="498" ht="15" customHeight="1">
      <c r="A498" s="10">
        <v>1</v>
      </c>
      <c r="B498" s="10">
        <v>2</v>
      </c>
      <c r="C498" s="10"/>
      <c r="D498" s="10">
        <v>3</v>
      </c>
      <c r="E498" s="10">
        <v>4</v>
      </c>
      <c r="F498" s="10">
        <v>5</v>
      </c>
      <c r="G498" s="10">
        <v>6</v>
      </c>
    </row>
    <row r="499" ht="20" customHeight="1">
      <c r="A499" s="10" t="s">
        <v>415</v>
      </c>
      <c r="B499" s="11" t="s">
        <v>538</v>
      </c>
      <c r="C499" s="11"/>
      <c r="D499" s="10" t="s">
        <v>54</v>
      </c>
      <c r="E499" s="14">
        <v>1</v>
      </c>
      <c r="F499" s="14">
        <v>13162.7</v>
      </c>
      <c r="G499" s="14">
        <v>13162.7</v>
      </c>
    </row>
    <row r="500" ht="25" customHeight="1">
      <c r="A500" s="15" t="s">
        <v>474</v>
      </c>
      <c r="B500" s="15"/>
      <c r="C500" s="15"/>
      <c r="D500" s="15"/>
      <c r="E500" s="16">
        <f>SUBTOTAL(9,E499:E499)</f>
      </c>
      <c r="F500" s="16" t="s">
        <v>255</v>
      </c>
      <c r="G500" s="16">
        <f>SUBTOTAL(9,G499:G499)</f>
      </c>
    </row>
    <row r="501" ht="25" customHeight="1">
      <c r="A501" s="15" t="s">
        <v>475</v>
      </c>
      <c r="B501" s="15"/>
      <c r="C501" s="15"/>
      <c r="D501" s="15"/>
      <c r="E501" s="15"/>
      <c r="F501" s="15"/>
      <c r="G501" s="16">
        <f>SUBTOTAL(9,G499:G500)</f>
      </c>
    </row>
    <row r="502" ht="25" customHeight="1">
</row>
    <row r="503" ht="20" customHeight="1">
      <c r="A503" s="23" t="s">
        <v>347</v>
      </c>
      <c r="B503" s="23"/>
      <c r="C503" s="17" t="s">
        <v>204</v>
      </c>
      <c r="D503" s="17"/>
      <c r="E503" s="17"/>
      <c r="F503" s="17"/>
      <c r="G503" s="17"/>
    </row>
    <row r="504" ht="20" customHeight="1">
      <c r="A504" s="23" t="s">
        <v>348</v>
      </c>
      <c r="B504" s="23"/>
      <c r="C504" s="17" t="s">
        <v>349</v>
      </c>
      <c r="D504" s="17"/>
      <c r="E504" s="17"/>
      <c r="F504" s="17"/>
      <c r="G504" s="17"/>
    </row>
    <row r="505" ht="25" customHeight="1">
      <c r="A505" s="23" t="s">
        <v>350</v>
      </c>
      <c r="B505" s="23"/>
      <c r="C505" s="17" t="s">
        <v>317</v>
      </c>
      <c r="D505" s="17"/>
      <c r="E505" s="17"/>
      <c r="F505" s="17"/>
      <c r="G505" s="17"/>
    </row>
    <row r="506" ht="15" customHeight="1">
</row>
    <row r="507" ht="25" customHeight="1">
      <c r="A507" s="3" t="s">
        <v>520</v>
      </c>
      <c r="B507" s="3"/>
      <c r="C507" s="3"/>
      <c r="D507" s="3"/>
      <c r="E507" s="3"/>
      <c r="F507" s="3"/>
      <c r="G507" s="3"/>
    </row>
    <row r="508" ht="15" customHeight="1">
</row>
    <row r="509" ht="50" customHeight="1">
      <c r="A509" s="10" t="s">
        <v>243</v>
      </c>
      <c r="B509" s="10" t="s">
        <v>437</v>
      </c>
      <c r="C509" s="10"/>
      <c r="D509" s="10" t="s">
        <v>468</v>
      </c>
      <c r="E509" s="10" t="s">
        <v>469</v>
      </c>
      <c r="F509" s="10" t="s">
        <v>470</v>
      </c>
      <c r="G509" s="10" t="s">
        <v>471</v>
      </c>
    </row>
    <row r="510" ht="15" customHeight="1">
      <c r="A510" s="10">
        <v>1</v>
      </c>
      <c r="B510" s="10">
        <v>2</v>
      </c>
      <c r="C510" s="10"/>
      <c r="D510" s="10">
        <v>3</v>
      </c>
      <c r="E510" s="10">
        <v>4</v>
      </c>
      <c r="F510" s="10">
        <v>5</v>
      </c>
      <c r="G510" s="10">
        <v>6</v>
      </c>
    </row>
    <row r="511" ht="80" customHeight="1">
      <c r="A511" s="10" t="s">
        <v>521</v>
      </c>
      <c r="B511" s="11" t="s">
        <v>522</v>
      </c>
      <c r="C511" s="11"/>
      <c r="D511" s="10" t="s">
        <v>54</v>
      </c>
      <c r="E511" s="14">
        <v>1</v>
      </c>
      <c r="F511" s="14">
        <v>220000</v>
      </c>
      <c r="G511" s="14">
        <v>220000</v>
      </c>
    </row>
    <row r="512" ht="25" customHeight="1">
      <c r="A512" s="15" t="s">
        <v>474</v>
      </c>
      <c r="B512" s="15"/>
      <c r="C512" s="15"/>
      <c r="D512" s="15"/>
      <c r="E512" s="16">
        <f>SUBTOTAL(9,E511:E511)</f>
      </c>
      <c r="F512" s="16" t="s">
        <v>255</v>
      </c>
      <c r="G512" s="16">
        <f>SUBTOTAL(9,G511:G511)</f>
      </c>
    </row>
    <row r="513" ht="25" customHeight="1">
      <c r="A513" s="15" t="s">
        <v>475</v>
      </c>
      <c r="B513" s="15"/>
      <c r="C513" s="15"/>
      <c r="D513" s="15"/>
      <c r="E513" s="15"/>
      <c r="F513" s="15"/>
      <c r="G513" s="16">
        <f>SUBTOTAL(9,G511:G512)</f>
      </c>
    </row>
    <row r="514" ht="25" customHeight="1">
</row>
    <row r="515" ht="20" customHeight="1">
      <c r="A515" s="23" t="s">
        <v>347</v>
      </c>
      <c r="B515" s="23"/>
      <c r="C515" s="17" t="s">
        <v>204</v>
      </c>
      <c r="D515" s="17"/>
      <c r="E515" s="17"/>
      <c r="F515" s="17"/>
      <c r="G515" s="17"/>
    </row>
    <row r="516" ht="20" customHeight="1">
      <c r="A516" s="23" t="s">
        <v>348</v>
      </c>
      <c r="B516" s="23"/>
      <c r="C516" s="17" t="s">
        <v>349</v>
      </c>
      <c r="D516" s="17"/>
      <c r="E516" s="17"/>
      <c r="F516" s="17"/>
      <c r="G516" s="17"/>
    </row>
    <row r="517" ht="25" customHeight="1">
      <c r="A517" s="23" t="s">
        <v>350</v>
      </c>
      <c r="B517" s="23"/>
      <c r="C517" s="17" t="s">
        <v>317</v>
      </c>
      <c r="D517" s="17"/>
      <c r="E517" s="17"/>
      <c r="F517" s="17"/>
      <c r="G517" s="17"/>
    </row>
    <row r="518" ht="15" customHeight="1">
</row>
    <row r="519" ht="25" customHeight="1">
      <c r="A519" s="3" t="s">
        <v>523</v>
      </c>
      <c r="B519" s="3"/>
      <c r="C519" s="3"/>
      <c r="D519" s="3"/>
      <c r="E519" s="3"/>
      <c r="F519" s="3"/>
      <c r="G519" s="3"/>
    </row>
    <row r="520" ht="15" customHeight="1">
</row>
    <row r="521" ht="50" customHeight="1">
      <c r="A521" s="10" t="s">
        <v>243</v>
      </c>
      <c r="B521" s="10" t="s">
        <v>437</v>
      </c>
      <c r="C521" s="10"/>
      <c r="D521" s="10" t="s">
        <v>468</v>
      </c>
      <c r="E521" s="10" t="s">
        <v>469</v>
      </c>
      <c r="F521" s="10" t="s">
        <v>470</v>
      </c>
      <c r="G521" s="10" t="s">
        <v>471</v>
      </c>
    </row>
    <row r="522" ht="15" customHeight="1">
      <c r="A522" s="10">
        <v>1</v>
      </c>
      <c r="B522" s="10">
        <v>2</v>
      </c>
      <c r="C522" s="10"/>
      <c r="D522" s="10">
        <v>3</v>
      </c>
      <c r="E522" s="10">
        <v>4</v>
      </c>
      <c r="F522" s="10">
        <v>5</v>
      </c>
      <c r="G522" s="10">
        <v>6</v>
      </c>
    </row>
    <row r="523" ht="40" customHeight="1">
      <c r="A523" s="10" t="s">
        <v>228</v>
      </c>
      <c r="B523" s="11" t="s">
        <v>524</v>
      </c>
      <c r="C523" s="11"/>
      <c r="D523" s="10" t="s">
        <v>54</v>
      </c>
      <c r="E523" s="14">
        <v>1</v>
      </c>
      <c r="F523" s="14">
        <v>50000</v>
      </c>
      <c r="G523" s="14">
        <v>50000</v>
      </c>
    </row>
    <row r="524" ht="25" customHeight="1">
      <c r="A524" s="15" t="s">
        <v>474</v>
      </c>
      <c r="B524" s="15"/>
      <c r="C524" s="15"/>
      <c r="D524" s="15"/>
      <c r="E524" s="16">
        <f>SUBTOTAL(9,E523:E523)</f>
      </c>
      <c r="F524" s="16" t="s">
        <v>255</v>
      </c>
      <c r="G524" s="16">
        <f>SUBTOTAL(9,G523:G523)</f>
      </c>
    </row>
    <row r="525" ht="25" customHeight="1">
      <c r="A525" s="15" t="s">
        <v>475</v>
      </c>
      <c r="B525" s="15"/>
      <c r="C525" s="15"/>
      <c r="D525" s="15"/>
      <c r="E525" s="15"/>
      <c r="F525" s="15"/>
      <c r="G525" s="16">
        <f>SUBTOTAL(9,G523:G524)</f>
      </c>
    </row>
    <row r="526" ht="25" customHeight="1">
</row>
    <row r="527" ht="20" customHeight="1">
      <c r="A527" s="23" t="s">
        <v>347</v>
      </c>
      <c r="B527" s="23"/>
      <c r="C527" s="17" t="s">
        <v>204</v>
      </c>
      <c r="D527" s="17"/>
      <c r="E527" s="17"/>
      <c r="F527" s="17"/>
      <c r="G527" s="17"/>
    </row>
    <row r="528" ht="20" customHeight="1">
      <c r="A528" s="23" t="s">
        <v>348</v>
      </c>
      <c r="B528" s="23"/>
      <c r="C528" s="17" t="s">
        <v>349</v>
      </c>
      <c r="D528" s="17"/>
      <c r="E528" s="17"/>
      <c r="F528" s="17"/>
      <c r="G528" s="17"/>
    </row>
    <row r="529" ht="25" customHeight="1">
      <c r="A529" s="23" t="s">
        <v>350</v>
      </c>
      <c r="B529" s="23"/>
      <c r="C529" s="17" t="s">
        <v>317</v>
      </c>
      <c r="D529" s="17"/>
      <c r="E529" s="17"/>
      <c r="F529" s="17"/>
      <c r="G529" s="17"/>
    </row>
    <row r="530" ht="15" customHeight="1">
</row>
    <row r="531" ht="25" customHeight="1">
      <c r="A531" s="3" t="s">
        <v>477</v>
      </c>
      <c r="B531" s="3"/>
      <c r="C531" s="3"/>
      <c r="D531" s="3"/>
      <c r="E531" s="3"/>
      <c r="F531" s="3"/>
      <c r="G531" s="3"/>
    </row>
    <row r="532" ht="15" customHeight="1">
</row>
    <row r="533" ht="50" customHeight="1">
      <c r="A533" s="10" t="s">
        <v>243</v>
      </c>
      <c r="B533" s="10" t="s">
        <v>437</v>
      </c>
      <c r="C533" s="10"/>
      <c r="D533" s="10" t="s">
        <v>468</v>
      </c>
      <c r="E533" s="10" t="s">
        <v>469</v>
      </c>
      <c r="F533" s="10" t="s">
        <v>470</v>
      </c>
      <c r="G533" s="10" t="s">
        <v>471</v>
      </c>
    </row>
    <row r="534" ht="15" customHeight="1">
      <c r="A534" s="10">
        <v>1</v>
      </c>
      <c r="B534" s="10">
        <v>2</v>
      </c>
      <c r="C534" s="10"/>
      <c r="D534" s="10">
        <v>3</v>
      </c>
      <c r="E534" s="10">
        <v>4</v>
      </c>
      <c r="F534" s="10">
        <v>5</v>
      </c>
      <c r="G534" s="10">
        <v>6</v>
      </c>
    </row>
    <row r="535" ht="40" customHeight="1">
      <c r="A535" s="10" t="s">
        <v>525</v>
      </c>
      <c r="B535" s="11" t="s">
        <v>526</v>
      </c>
      <c r="C535" s="11"/>
      <c r="D535" s="10" t="s">
        <v>54</v>
      </c>
      <c r="E535" s="14">
        <v>1</v>
      </c>
      <c r="F535" s="14">
        <v>35000</v>
      </c>
      <c r="G535" s="14">
        <v>35000</v>
      </c>
    </row>
    <row r="536" ht="40" customHeight="1">
      <c r="A536" s="10" t="s">
        <v>525</v>
      </c>
      <c r="B536" s="11" t="s">
        <v>526</v>
      </c>
      <c r="C536" s="11"/>
      <c r="D536" s="10" t="s">
        <v>54</v>
      </c>
      <c r="E536" s="14">
        <v>1</v>
      </c>
      <c r="F536" s="14">
        <v>15000</v>
      </c>
      <c r="G536" s="14">
        <v>15000</v>
      </c>
    </row>
    <row r="537" ht="25" customHeight="1">
      <c r="A537" s="15" t="s">
        <v>474</v>
      </c>
      <c r="B537" s="15"/>
      <c r="C537" s="15"/>
      <c r="D537" s="15"/>
      <c r="E537" s="16">
        <f>SUBTOTAL(9,E535:E536)</f>
      </c>
      <c r="F537" s="16" t="s">
        <v>255</v>
      </c>
      <c r="G537" s="16">
        <f>SUBTOTAL(9,G535:G536)</f>
      </c>
    </row>
    <row r="538" ht="25" customHeight="1">
      <c r="A538" s="15" t="s">
        <v>475</v>
      </c>
      <c r="B538" s="15"/>
      <c r="C538" s="15"/>
      <c r="D538" s="15"/>
      <c r="E538" s="15"/>
      <c r="F538" s="15"/>
      <c r="G538" s="16">
        <f>SUBTOTAL(9,G535:G537)</f>
      </c>
    </row>
    <row r="539" ht="25" customHeight="1">
</row>
    <row r="540" ht="20" customHeight="1">
      <c r="A540" s="23" t="s">
        <v>347</v>
      </c>
      <c r="B540" s="23"/>
      <c r="C540" s="17" t="s">
        <v>204</v>
      </c>
      <c r="D540" s="17"/>
      <c r="E540" s="17"/>
      <c r="F540" s="17"/>
      <c r="G540" s="17"/>
    </row>
    <row r="541" ht="20" customHeight="1">
      <c r="A541" s="23" t="s">
        <v>348</v>
      </c>
      <c r="B541" s="23"/>
      <c r="C541" s="17" t="s">
        <v>349</v>
      </c>
      <c r="D541" s="17"/>
      <c r="E541" s="17"/>
      <c r="F541" s="17"/>
      <c r="G541" s="17"/>
    </row>
    <row r="542" ht="25" customHeight="1">
      <c r="A542" s="23" t="s">
        <v>350</v>
      </c>
      <c r="B542" s="23"/>
      <c r="C542" s="17" t="s">
        <v>317</v>
      </c>
      <c r="D542" s="17"/>
      <c r="E542" s="17"/>
      <c r="F542" s="17"/>
      <c r="G542" s="17"/>
    </row>
    <row r="543" ht="15" customHeight="1">
</row>
    <row r="544" ht="25" customHeight="1">
      <c r="A544" s="3" t="s">
        <v>527</v>
      </c>
      <c r="B544" s="3"/>
      <c r="C544" s="3"/>
      <c r="D544" s="3"/>
      <c r="E544" s="3"/>
      <c r="F544" s="3"/>
      <c r="G544" s="3"/>
    </row>
    <row r="545" ht="15" customHeight="1">
</row>
    <row r="546" ht="50" customHeight="1">
      <c r="A546" s="10" t="s">
        <v>243</v>
      </c>
      <c r="B546" s="10" t="s">
        <v>437</v>
      </c>
      <c r="C546" s="10"/>
      <c r="D546" s="10" t="s">
        <v>468</v>
      </c>
      <c r="E546" s="10" t="s">
        <v>469</v>
      </c>
      <c r="F546" s="10" t="s">
        <v>470</v>
      </c>
      <c r="G546" s="10" t="s">
        <v>471</v>
      </c>
    </row>
    <row r="547" ht="15" customHeight="1">
      <c r="A547" s="10">
        <v>1</v>
      </c>
      <c r="B547" s="10">
        <v>2</v>
      </c>
      <c r="C547" s="10"/>
      <c r="D547" s="10">
        <v>3</v>
      </c>
      <c r="E547" s="10">
        <v>4</v>
      </c>
      <c r="F547" s="10">
        <v>5</v>
      </c>
      <c r="G547" s="10">
        <v>6</v>
      </c>
    </row>
    <row r="548" ht="60" customHeight="1">
      <c r="A548" s="10" t="s">
        <v>539</v>
      </c>
      <c r="B548" s="11" t="s">
        <v>540</v>
      </c>
      <c r="C548" s="11"/>
      <c r="D548" s="10" t="s">
        <v>54</v>
      </c>
      <c r="E548" s="14">
        <v>1</v>
      </c>
      <c r="F548" s="14">
        <v>13387.32</v>
      </c>
      <c r="G548" s="14">
        <v>13387.32</v>
      </c>
    </row>
    <row r="549" ht="25" customHeight="1">
      <c r="A549" s="15" t="s">
        <v>474</v>
      </c>
      <c r="B549" s="15"/>
      <c r="C549" s="15"/>
      <c r="D549" s="15"/>
      <c r="E549" s="16">
        <f>SUBTOTAL(9,E548:E548)</f>
      </c>
      <c r="F549" s="16" t="s">
        <v>255</v>
      </c>
      <c r="G549" s="16">
        <f>SUBTOTAL(9,G548:G548)</f>
      </c>
    </row>
    <row r="550" ht="25" customHeight="1">
      <c r="A550" s="15" t="s">
        <v>475</v>
      </c>
      <c r="B550" s="15"/>
      <c r="C550" s="15"/>
      <c r="D550" s="15"/>
      <c r="E550" s="15"/>
      <c r="F550" s="15"/>
      <c r="G550" s="16">
        <f>SUBTOTAL(9,G548:G549)</f>
      </c>
    </row>
    <row r="551" ht="25" customHeight="1">
</row>
    <row r="552" ht="20" customHeight="1">
      <c r="A552" s="23" t="s">
        <v>347</v>
      </c>
      <c r="B552" s="23"/>
      <c r="C552" s="17" t="s">
        <v>204</v>
      </c>
      <c r="D552" s="17"/>
      <c r="E552" s="17"/>
      <c r="F552" s="17"/>
      <c r="G552" s="17"/>
    </row>
    <row r="553" ht="20" customHeight="1">
      <c r="A553" s="23" t="s">
        <v>348</v>
      </c>
      <c r="B553" s="23"/>
      <c r="C553" s="17" t="s">
        <v>466</v>
      </c>
      <c r="D553" s="17"/>
      <c r="E553" s="17"/>
      <c r="F553" s="17"/>
      <c r="G553" s="17"/>
    </row>
    <row r="554" ht="25" customHeight="1">
      <c r="A554" s="23" t="s">
        <v>350</v>
      </c>
      <c r="B554" s="23"/>
      <c r="C554" s="17" t="s">
        <v>317</v>
      </c>
      <c r="D554" s="17"/>
      <c r="E554" s="17"/>
      <c r="F554" s="17"/>
      <c r="G554" s="17"/>
    </row>
    <row r="555" ht="15" customHeight="1">
</row>
    <row r="556" ht="25" customHeight="1">
      <c r="A556" s="3" t="s">
        <v>520</v>
      </c>
      <c r="B556" s="3"/>
      <c r="C556" s="3"/>
      <c r="D556" s="3"/>
      <c r="E556" s="3"/>
      <c r="F556" s="3"/>
      <c r="G556" s="3"/>
    </row>
    <row r="557" ht="15" customHeight="1">
</row>
    <row r="558" ht="50" customHeight="1">
      <c r="A558" s="10" t="s">
        <v>243</v>
      </c>
      <c r="B558" s="10" t="s">
        <v>437</v>
      </c>
      <c r="C558" s="10"/>
      <c r="D558" s="10" t="s">
        <v>468</v>
      </c>
      <c r="E558" s="10" t="s">
        <v>469</v>
      </c>
      <c r="F558" s="10" t="s">
        <v>470</v>
      </c>
      <c r="G558" s="10" t="s">
        <v>471</v>
      </c>
    </row>
    <row r="559" ht="15" customHeight="1">
      <c r="A559" s="10">
        <v>1</v>
      </c>
      <c r="B559" s="10">
        <v>2</v>
      </c>
      <c r="C559" s="10"/>
      <c r="D559" s="10">
        <v>3</v>
      </c>
      <c r="E559" s="10">
        <v>4</v>
      </c>
      <c r="F559" s="10">
        <v>5</v>
      </c>
      <c r="G559" s="10">
        <v>6</v>
      </c>
    </row>
    <row r="560" ht="100" customHeight="1">
      <c r="A560" s="10" t="s">
        <v>529</v>
      </c>
      <c r="B560" s="11" t="s">
        <v>530</v>
      </c>
      <c r="C560" s="11"/>
      <c r="D560" s="10" t="s">
        <v>54</v>
      </c>
      <c r="E560" s="14">
        <v>1</v>
      </c>
      <c r="F560" s="14">
        <v>3290455</v>
      </c>
      <c r="G560" s="14">
        <v>3290455</v>
      </c>
    </row>
    <row r="561" ht="25" customHeight="1">
      <c r="A561" s="15" t="s">
        <v>474</v>
      </c>
      <c r="B561" s="15"/>
      <c r="C561" s="15"/>
      <c r="D561" s="15"/>
      <c r="E561" s="16">
        <f>SUBTOTAL(9,E560:E560)</f>
      </c>
      <c r="F561" s="16" t="s">
        <v>255</v>
      </c>
      <c r="G561" s="16">
        <f>SUBTOTAL(9,G560:G560)</f>
      </c>
    </row>
    <row r="562" ht="25" customHeight="1">
      <c r="A562" s="15" t="s">
        <v>475</v>
      </c>
      <c r="B562" s="15"/>
      <c r="C562" s="15"/>
      <c r="D562" s="15"/>
      <c r="E562" s="15"/>
      <c r="F562" s="15"/>
      <c r="G562" s="16">
        <f>SUBTOTAL(9,G560:G561)</f>
      </c>
    </row>
    <row r="563" ht="25" customHeight="1">
</row>
    <row r="564" ht="20" customHeight="1">
      <c r="A564" s="23" t="s">
        <v>347</v>
      </c>
      <c r="B564" s="23"/>
      <c r="C564" s="17" t="s">
        <v>214</v>
      </c>
      <c r="D564" s="17"/>
      <c r="E564" s="17"/>
      <c r="F564" s="17"/>
      <c r="G564" s="17"/>
    </row>
    <row r="565" ht="20" customHeight="1">
      <c r="A565" s="23" t="s">
        <v>348</v>
      </c>
      <c r="B565" s="23"/>
      <c r="C565" s="17" t="s">
        <v>349</v>
      </c>
      <c r="D565" s="17"/>
      <c r="E565" s="17"/>
      <c r="F565" s="17"/>
      <c r="G565" s="17"/>
    </row>
    <row r="566" ht="25" customHeight="1">
      <c r="A566" s="23" t="s">
        <v>350</v>
      </c>
      <c r="B566" s="23"/>
      <c r="C566" s="17" t="s">
        <v>317</v>
      </c>
      <c r="D566" s="17"/>
      <c r="E566" s="17"/>
      <c r="F566" s="17"/>
      <c r="G566" s="17"/>
    </row>
    <row r="567" ht="15" customHeight="1">
</row>
    <row r="568" ht="25" customHeight="1">
      <c r="A568" s="3" t="s">
        <v>484</v>
      </c>
      <c r="B568" s="3"/>
      <c r="C568" s="3"/>
      <c r="D568" s="3"/>
      <c r="E568" s="3"/>
      <c r="F568" s="3"/>
      <c r="G568" s="3"/>
    </row>
    <row r="569" ht="15" customHeight="1">
</row>
    <row r="570" ht="50" customHeight="1">
      <c r="A570" s="10" t="s">
        <v>243</v>
      </c>
      <c r="B570" s="10" t="s">
        <v>437</v>
      </c>
      <c r="C570" s="10"/>
      <c r="D570" s="10" t="s">
        <v>468</v>
      </c>
      <c r="E570" s="10" t="s">
        <v>469</v>
      </c>
      <c r="F570" s="10" t="s">
        <v>470</v>
      </c>
      <c r="G570" s="10" t="s">
        <v>471</v>
      </c>
    </row>
    <row r="571" ht="15" customHeight="1">
      <c r="A571" s="10">
        <v>1</v>
      </c>
      <c r="B571" s="10">
        <v>2</v>
      </c>
      <c r="C571" s="10"/>
      <c r="D571" s="10">
        <v>3</v>
      </c>
      <c r="E571" s="10">
        <v>4</v>
      </c>
      <c r="F571" s="10">
        <v>5</v>
      </c>
      <c r="G571" s="10">
        <v>6</v>
      </c>
    </row>
    <row r="572" ht="20" customHeight="1">
      <c r="A572" s="10" t="s">
        <v>366</v>
      </c>
      <c r="B572" s="11" t="s">
        <v>531</v>
      </c>
      <c r="C572" s="11"/>
      <c r="D572" s="10" t="s">
        <v>54</v>
      </c>
      <c r="E572" s="14">
        <v>1</v>
      </c>
      <c r="F572" s="14">
        <v>80557.48</v>
      </c>
      <c r="G572" s="14">
        <v>80557.48</v>
      </c>
    </row>
    <row r="573" ht="25" customHeight="1">
      <c r="A573" s="15" t="s">
        <v>474</v>
      </c>
      <c r="B573" s="15"/>
      <c r="C573" s="15"/>
      <c r="D573" s="15"/>
      <c r="E573" s="16">
        <f>SUBTOTAL(9,E572:E572)</f>
      </c>
      <c r="F573" s="16" t="s">
        <v>255</v>
      </c>
      <c r="G573" s="16">
        <f>SUBTOTAL(9,G572:G572)</f>
      </c>
    </row>
    <row r="574" ht="20" customHeight="1">
      <c r="A574" s="10" t="s">
        <v>382</v>
      </c>
      <c r="B574" s="11" t="s">
        <v>532</v>
      </c>
      <c r="C574" s="11"/>
      <c r="D574" s="10" t="s">
        <v>54</v>
      </c>
      <c r="E574" s="14">
        <v>1</v>
      </c>
      <c r="F574" s="14">
        <v>227519.75</v>
      </c>
      <c r="G574" s="14">
        <v>227519.75</v>
      </c>
    </row>
    <row r="575" ht="25" customHeight="1">
      <c r="A575" s="15" t="s">
        <v>474</v>
      </c>
      <c r="B575" s="15"/>
      <c r="C575" s="15"/>
      <c r="D575" s="15"/>
      <c r="E575" s="16">
        <f>SUBTOTAL(9,E574:E574)</f>
      </c>
      <c r="F575" s="16" t="s">
        <v>255</v>
      </c>
      <c r="G575" s="16">
        <f>SUBTOTAL(9,G574:G574)</f>
      </c>
    </row>
    <row r="576" ht="20" customHeight="1">
      <c r="A576" s="10" t="s">
        <v>386</v>
      </c>
      <c r="B576" s="11" t="s">
        <v>533</v>
      </c>
      <c r="C576" s="11"/>
      <c r="D576" s="10" t="s">
        <v>54</v>
      </c>
      <c r="E576" s="14">
        <v>1</v>
      </c>
      <c r="F576" s="14">
        <v>212201.88</v>
      </c>
      <c r="G576" s="14">
        <v>212201.88</v>
      </c>
    </row>
    <row r="577" ht="25" customHeight="1">
      <c r="A577" s="15" t="s">
        <v>474</v>
      </c>
      <c r="B577" s="15"/>
      <c r="C577" s="15"/>
      <c r="D577" s="15"/>
      <c r="E577" s="16">
        <f>SUBTOTAL(9,E576:E576)</f>
      </c>
      <c r="F577" s="16" t="s">
        <v>255</v>
      </c>
      <c r="G577" s="16">
        <f>SUBTOTAL(9,G576:G576)</f>
      </c>
    </row>
    <row r="578" ht="20" customHeight="1">
      <c r="A578" s="10" t="s">
        <v>534</v>
      </c>
      <c r="B578" s="11" t="s">
        <v>535</v>
      </c>
      <c r="C578" s="11"/>
      <c r="D578" s="10" t="s">
        <v>54</v>
      </c>
      <c r="E578" s="14">
        <v>1</v>
      </c>
      <c r="F578" s="14">
        <v>28582.22</v>
      </c>
      <c r="G578" s="14">
        <v>28582.22</v>
      </c>
    </row>
    <row r="579" ht="25" customHeight="1">
      <c r="A579" s="15" t="s">
        <v>474</v>
      </c>
      <c r="B579" s="15"/>
      <c r="C579" s="15"/>
      <c r="D579" s="15"/>
      <c r="E579" s="16">
        <f>SUBTOTAL(9,E578:E578)</f>
      </c>
      <c r="F579" s="16" t="s">
        <v>255</v>
      </c>
      <c r="G579" s="16">
        <f>SUBTOTAL(9,G578:G578)</f>
      </c>
    </row>
    <row r="580" ht="20" customHeight="1">
      <c r="A580" s="10" t="s">
        <v>536</v>
      </c>
      <c r="B580" s="11" t="s">
        <v>537</v>
      </c>
      <c r="C580" s="11"/>
      <c r="D580" s="10" t="s">
        <v>54</v>
      </c>
      <c r="E580" s="14">
        <v>1</v>
      </c>
      <c r="F580" s="14">
        <v>22480.46</v>
      </c>
      <c r="G580" s="14">
        <v>22480.46</v>
      </c>
    </row>
    <row r="581" ht="25" customHeight="1">
      <c r="A581" s="15" t="s">
        <v>474</v>
      </c>
      <c r="B581" s="15"/>
      <c r="C581" s="15"/>
      <c r="D581" s="15"/>
      <c r="E581" s="16">
        <f>SUBTOTAL(9,E580:E580)</f>
      </c>
      <c r="F581" s="16" t="s">
        <v>255</v>
      </c>
      <c r="G581" s="16">
        <f>SUBTOTAL(9,G580:G580)</f>
      </c>
    </row>
    <row r="582" ht="25" customHeight="1">
      <c r="A582" s="15" t="s">
        <v>475</v>
      </c>
      <c r="B582" s="15"/>
      <c r="C582" s="15"/>
      <c r="D582" s="15"/>
      <c r="E582" s="15"/>
      <c r="F582" s="15"/>
      <c r="G582" s="16">
        <f>SUBTOTAL(9,G572:G581)</f>
      </c>
    </row>
  </sheetData>
  <sheetProtection password="ED11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A49:D49"/>
    <mergeCell ref="A50:F50"/>
    <mergeCell ref="A52:B52"/>
    <mergeCell ref="C52:G52"/>
    <mergeCell ref="A53:B53"/>
    <mergeCell ref="C53:G53"/>
    <mergeCell ref="A54:B54"/>
    <mergeCell ref="C54:G54"/>
    <mergeCell ref="A56:G56"/>
    <mergeCell ref="B58:C58"/>
    <mergeCell ref="B59:C59"/>
    <mergeCell ref="B60:C60"/>
    <mergeCell ref="A61:D61"/>
    <mergeCell ref="B62:C62"/>
    <mergeCell ref="A63:D63"/>
    <mergeCell ref="B64:C64"/>
    <mergeCell ref="A65:D65"/>
    <mergeCell ref="B66:C66"/>
    <mergeCell ref="A67:D67"/>
    <mergeCell ref="A68:F68"/>
    <mergeCell ref="A70:B70"/>
    <mergeCell ref="C70:G70"/>
    <mergeCell ref="A71:B71"/>
    <mergeCell ref="C71:G71"/>
    <mergeCell ref="A72:B72"/>
    <mergeCell ref="C72:G72"/>
    <mergeCell ref="A74:G74"/>
    <mergeCell ref="B76:C76"/>
    <mergeCell ref="B77:C77"/>
    <mergeCell ref="B78:C78"/>
    <mergeCell ref="A79:D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B90:C90"/>
    <mergeCell ref="A91:D91"/>
    <mergeCell ref="B92:C92"/>
    <mergeCell ref="A93:D93"/>
    <mergeCell ref="B94:C94"/>
    <mergeCell ref="A95:D95"/>
    <mergeCell ref="B96:C96"/>
    <mergeCell ref="A97:D97"/>
    <mergeCell ref="B98:C98"/>
    <mergeCell ref="A99:D99"/>
    <mergeCell ref="A100:F100"/>
    <mergeCell ref="A102:B102"/>
    <mergeCell ref="C102:G102"/>
    <mergeCell ref="A103:B103"/>
    <mergeCell ref="C103:G103"/>
    <mergeCell ref="A104:B104"/>
    <mergeCell ref="C104:G104"/>
    <mergeCell ref="A106:G106"/>
    <mergeCell ref="B108:C108"/>
    <mergeCell ref="B109:C109"/>
    <mergeCell ref="B110:C110"/>
    <mergeCell ref="A111:D111"/>
    <mergeCell ref="B112:C112"/>
    <mergeCell ref="A113:D113"/>
    <mergeCell ref="B114:C114"/>
    <mergeCell ref="A115:D115"/>
    <mergeCell ref="B116:C116"/>
    <mergeCell ref="A117:D117"/>
    <mergeCell ref="B118:C118"/>
    <mergeCell ref="A119:D119"/>
    <mergeCell ref="B120:C120"/>
    <mergeCell ref="A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C130"/>
    <mergeCell ref="B131:C131"/>
    <mergeCell ref="B132:C132"/>
    <mergeCell ref="A133:D133"/>
    <mergeCell ref="A134:F134"/>
    <mergeCell ref="A136:B136"/>
    <mergeCell ref="C136:G136"/>
    <mergeCell ref="A137:B137"/>
    <mergeCell ref="C137:G137"/>
    <mergeCell ref="A138:B138"/>
    <mergeCell ref="C138:G138"/>
    <mergeCell ref="A140:G140"/>
    <mergeCell ref="B142:C142"/>
    <mergeCell ref="B143:C143"/>
    <mergeCell ref="B144:C144"/>
    <mergeCell ref="A145:D145"/>
    <mergeCell ref="A146:F146"/>
    <mergeCell ref="A148:B148"/>
    <mergeCell ref="C148:G148"/>
    <mergeCell ref="A149:B149"/>
    <mergeCell ref="C149:G149"/>
    <mergeCell ref="A150:B150"/>
    <mergeCell ref="C150:G150"/>
    <mergeCell ref="A152:G152"/>
    <mergeCell ref="B154:C154"/>
    <mergeCell ref="B155:C155"/>
    <mergeCell ref="B156:C156"/>
    <mergeCell ref="A157:D157"/>
    <mergeCell ref="A158:F158"/>
    <mergeCell ref="A160:B160"/>
    <mergeCell ref="C160:G160"/>
    <mergeCell ref="A161:B161"/>
    <mergeCell ref="C161:G161"/>
    <mergeCell ref="A162:B162"/>
    <mergeCell ref="C162:G162"/>
    <mergeCell ref="A164:G164"/>
    <mergeCell ref="B166:C166"/>
    <mergeCell ref="B167:C167"/>
    <mergeCell ref="B168:C168"/>
    <mergeCell ref="B169:C169"/>
    <mergeCell ref="B170:C170"/>
    <mergeCell ref="A171:D171"/>
    <mergeCell ref="A172:F172"/>
    <mergeCell ref="A174:B174"/>
    <mergeCell ref="C174:G174"/>
    <mergeCell ref="A175:B175"/>
    <mergeCell ref="C175:G175"/>
    <mergeCell ref="A176:B176"/>
    <mergeCell ref="C176:G176"/>
    <mergeCell ref="A178:G178"/>
    <mergeCell ref="B180:C180"/>
    <mergeCell ref="B181:C181"/>
    <mergeCell ref="B182:C182"/>
    <mergeCell ref="A183:D183"/>
    <mergeCell ref="A184:F184"/>
    <mergeCell ref="A186:B186"/>
    <mergeCell ref="C186:G186"/>
    <mergeCell ref="A187:B187"/>
    <mergeCell ref="C187:G187"/>
    <mergeCell ref="A188:B188"/>
    <mergeCell ref="C188:G188"/>
    <mergeCell ref="A190:G190"/>
    <mergeCell ref="B192:C192"/>
    <mergeCell ref="B193:C193"/>
    <mergeCell ref="B194:C194"/>
    <mergeCell ref="A195:D195"/>
    <mergeCell ref="A196:F196"/>
    <mergeCell ref="A198:B198"/>
    <mergeCell ref="C198:G198"/>
    <mergeCell ref="A199:B199"/>
    <mergeCell ref="C199:G199"/>
    <mergeCell ref="A200:B200"/>
    <mergeCell ref="C200:G200"/>
    <mergeCell ref="A202:G202"/>
    <mergeCell ref="B204:C204"/>
    <mergeCell ref="B205:C205"/>
    <mergeCell ref="B206:C206"/>
    <mergeCell ref="A207:D207"/>
    <mergeCell ref="B208:C208"/>
    <mergeCell ref="A209:D209"/>
    <mergeCell ref="B210:C210"/>
    <mergeCell ref="A211:D211"/>
    <mergeCell ref="B212:C212"/>
    <mergeCell ref="A213:D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B228:C228"/>
    <mergeCell ref="A229:D229"/>
    <mergeCell ref="A230:F230"/>
    <mergeCell ref="A232:B232"/>
    <mergeCell ref="C232:G232"/>
    <mergeCell ref="A233:B233"/>
    <mergeCell ref="C233:G233"/>
    <mergeCell ref="A234:B234"/>
    <mergeCell ref="C234:G234"/>
    <mergeCell ref="A236:G236"/>
    <mergeCell ref="B238:C238"/>
    <mergeCell ref="B239:C239"/>
    <mergeCell ref="B240:C240"/>
    <mergeCell ref="A241:D241"/>
    <mergeCell ref="A242:F242"/>
    <mergeCell ref="A244:B244"/>
    <mergeCell ref="C244:G244"/>
    <mergeCell ref="A245:B245"/>
    <mergeCell ref="C245:G245"/>
    <mergeCell ref="A246:B246"/>
    <mergeCell ref="C246:G246"/>
    <mergeCell ref="A248:G248"/>
    <mergeCell ref="B250:C250"/>
    <mergeCell ref="B251:C251"/>
    <mergeCell ref="B252:C252"/>
    <mergeCell ref="A253:D253"/>
    <mergeCell ref="B254:C254"/>
    <mergeCell ref="A255:D255"/>
    <mergeCell ref="A256:F256"/>
    <mergeCell ref="A258:B258"/>
    <mergeCell ref="C258:G258"/>
    <mergeCell ref="A259:B259"/>
    <mergeCell ref="C259:G259"/>
    <mergeCell ref="A260:B260"/>
    <mergeCell ref="C260:G260"/>
    <mergeCell ref="A262:G262"/>
    <mergeCell ref="B264:C264"/>
    <mergeCell ref="B265:C265"/>
    <mergeCell ref="B266:C266"/>
    <mergeCell ref="A267:D267"/>
    <mergeCell ref="B268:C268"/>
    <mergeCell ref="A269:D269"/>
    <mergeCell ref="B270:C270"/>
    <mergeCell ref="A271:D271"/>
    <mergeCell ref="B272:C272"/>
    <mergeCell ref="A273:D273"/>
    <mergeCell ref="B274:C274"/>
    <mergeCell ref="A275:D275"/>
    <mergeCell ref="B276:C276"/>
    <mergeCell ref="A277:D277"/>
    <mergeCell ref="B278:C278"/>
    <mergeCell ref="A279:D279"/>
    <mergeCell ref="B280:C280"/>
    <mergeCell ref="A281:D281"/>
    <mergeCell ref="B282:C282"/>
    <mergeCell ref="A283:D283"/>
    <mergeCell ref="B284:C284"/>
    <mergeCell ref="A285:D285"/>
    <mergeCell ref="A286:F286"/>
    <mergeCell ref="A288:B288"/>
    <mergeCell ref="C288:G288"/>
    <mergeCell ref="A289:B289"/>
    <mergeCell ref="C289:G289"/>
    <mergeCell ref="A290:B290"/>
    <mergeCell ref="C290:G290"/>
    <mergeCell ref="A292:G292"/>
    <mergeCell ref="B294:C294"/>
    <mergeCell ref="B295:C295"/>
    <mergeCell ref="B296:C296"/>
    <mergeCell ref="A297:D297"/>
    <mergeCell ref="B298:C298"/>
    <mergeCell ref="A299:D299"/>
    <mergeCell ref="B300:C300"/>
    <mergeCell ref="A301:D301"/>
    <mergeCell ref="B302:C302"/>
    <mergeCell ref="A303:D303"/>
    <mergeCell ref="B304:C304"/>
    <mergeCell ref="A305:D305"/>
    <mergeCell ref="A306:F306"/>
    <mergeCell ref="A308:B308"/>
    <mergeCell ref="C308:G308"/>
    <mergeCell ref="A309:B309"/>
    <mergeCell ref="C309:G309"/>
    <mergeCell ref="A310:B310"/>
    <mergeCell ref="C310:G310"/>
    <mergeCell ref="A312:G312"/>
    <mergeCell ref="B314:C314"/>
    <mergeCell ref="B315:C315"/>
    <mergeCell ref="B316:C316"/>
    <mergeCell ref="A317:D317"/>
    <mergeCell ref="A318:F318"/>
    <mergeCell ref="A320:B320"/>
    <mergeCell ref="C320:G320"/>
    <mergeCell ref="A321:B321"/>
    <mergeCell ref="C321:G321"/>
    <mergeCell ref="A322:B322"/>
    <mergeCell ref="C322:G322"/>
    <mergeCell ref="A324:G324"/>
    <mergeCell ref="B326:C326"/>
    <mergeCell ref="B327:C327"/>
    <mergeCell ref="B328:C328"/>
    <mergeCell ref="A329:D329"/>
    <mergeCell ref="A330:F330"/>
    <mergeCell ref="A332:B332"/>
    <mergeCell ref="C332:G332"/>
    <mergeCell ref="A333:B333"/>
    <mergeCell ref="C333:G333"/>
    <mergeCell ref="A334:B334"/>
    <mergeCell ref="C334:G334"/>
    <mergeCell ref="A336:G336"/>
    <mergeCell ref="B338:C338"/>
    <mergeCell ref="B339:C339"/>
    <mergeCell ref="B340:C340"/>
    <mergeCell ref="A341:D341"/>
    <mergeCell ref="A342:F342"/>
    <mergeCell ref="A344:B344"/>
    <mergeCell ref="C344:G344"/>
    <mergeCell ref="A345:B345"/>
    <mergeCell ref="C345:G345"/>
    <mergeCell ref="A346:B346"/>
    <mergeCell ref="C346:G346"/>
    <mergeCell ref="A348:G348"/>
    <mergeCell ref="B350:C350"/>
    <mergeCell ref="B351:C351"/>
    <mergeCell ref="B352:C352"/>
    <mergeCell ref="B353:C353"/>
    <mergeCell ref="A354:D354"/>
    <mergeCell ref="A355:F355"/>
    <mergeCell ref="A357:B357"/>
    <mergeCell ref="C357:G357"/>
    <mergeCell ref="A358:B358"/>
    <mergeCell ref="C358:G358"/>
    <mergeCell ref="A359:B359"/>
    <mergeCell ref="C359:G359"/>
    <mergeCell ref="A361:G361"/>
    <mergeCell ref="B363:C363"/>
    <mergeCell ref="B364:C364"/>
    <mergeCell ref="B365:C365"/>
    <mergeCell ref="A366:D366"/>
    <mergeCell ref="A367:F367"/>
    <mergeCell ref="A369:B369"/>
    <mergeCell ref="C369:G369"/>
    <mergeCell ref="A370:B370"/>
    <mergeCell ref="C370:G370"/>
    <mergeCell ref="A371:B371"/>
    <mergeCell ref="C371:G371"/>
    <mergeCell ref="A373:G373"/>
    <mergeCell ref="B375:C375"/>
    <mergeCell ref="B376:C376"/>
    <mergeCell ref="B377:C377"/>
    <mergeCell ref="A378:D378"/>
    <mergeCell ref="A379:F379"/>
    <mergeCell ref="A381:B381"/>
    <mergeCell ref="C381:G381"/>
    <mergeCell ref="A382:B382"/>
    <mergeCell ref="C382:G382"/>
    <mergeCell ref="A383:B383"/>
    <mergeCell ref="C383:G383"/>
    <mergeCell ref="A385:G385"/>
    <mergeCell ref="B387:C387"/>
    <mergeCell ref="B388:C388"/>
    <mergeCell ref="B389:C389"/>
    <mergeCell ref="A390:D390"/>
    <mergeCell ref="B391:C391"/>
    <mergeCell ref="A392:D392"/>
    <mergeCell ref="B393:C393"/>
    <mergeCell ref="A394:D394"/>
    <mergeCell ref="B395:C395"/>
    <mergeCell ref="A396:D396"/>
    <mergeCell ref="B397:C397"/>
    <mergeCell ref="A398:D398"/>
    <mergeCell ref="A399:F399"/>
    <mergeCell ref="A401:B401"/>
    <mergeCell ref="C401:G401"/>
    <mergeCell ref="A402:B402"/>
    <mergeCell ref="C402:G402"/>
    <mergeCell ref="A403:B403"/>
    <mergeCell ref="C403:G403"/>
    <mergeCell ref="A405:G405"/>
    <mergeCell ref="B407:C407"/>
    <mergeCell ref="B408:C408"/>
    <mergeCell ref="B409:C409"/>
    <mergeCell ref="A410:D410"/>
    <mergeCell ref="B411:C411"/>
    <mergeCell ref="A412:D412"/>
    <mergeCell ref="A413:F413"/>
    <mergeCell ref="A415:B415"/>
    <mergeCell ref="C415:G415"/>
    <mergeCell ref="A416:B416"/>
    <mergeCell ref="C416:G416"/>
    <mergeCell ref="A417:B417"/>
    <mergeCell ref="C417:G417"/>
    <mergeCell ref="A419:G419"/>
    <mergeCell ref="B421:C421"/>
    <mergeCell ref="B422:C422"/>
    <mergeCell ref="B423:C423"/>
    <mergeCell ref="A424:D424"/>
    <mergeCell ref="A425:F425"/>
    <mergeCell ref="A427:B427"/>
    <mergeCell ref="C427:G427"/>
    <mergeCell ref="A428:B428"/>
    <mergeCell ref="C428:G428"/>
    <mergeCell ref="A429:B429"/>
    <mergeCell ref="C429:G429"/>
    <mergeCell ref="A431:G431"/>
    <mergeCell ref="B433:C433"/>
    <mergeCell ref="B434:C434"/>
    <mergeCell ref="B435:C435"/>
    <mergeCell ref="A436:D436"/>
    <mergeCell ref="B437:C437"/>
    <mergeCell ref="A438:D438"/>
    <mergeCell ref="A439:F439"/>
    <mergeCell ref="A441:B441"/>
    <mergeCell ref="C441:G441"/>
    <mergeCell ref="A442:B442"/>
    <mergeCell ref="C442:G442"/>
    <mergeCell ref="A443:B443"/>
    <mergeCell ref="C443:G443"/>
    <mergeCell ref="A445:G445"/>
    <mergeCell ref="B447:C447"/>
    <mergeCell ref="B448:C448"/>
    <mergeCell ref="B449:C449"/>
    <mergeCell ref="A450:D450"/>
    <mergeCell ref="B451:C451"/>
    <mergeCell ref="A452:D452"/>
    <mergeCell ref="B453:C453"/>
    <mergeCell ref="A454:D454"/>
    <mergeCell ref="B455:C455"/>
    <mergeCell ref="A456:D456"/>
    <mergeCell ref="B457:C457"/>
    <mergeCell ref="A458:D458"/>
    <mergeCell ref="B459:C459"/>
    <mergeCell ref="A460:D460"/>
    <mergeCell ref="B461:C461"/>
    <mergeCell ref="A462:D462"/>
    <mergeCell ref="B463:C463"/>
    <mergeCell ref="A464:D464"/>
    <mergeCell ref="B465:C465"/>
    <mergeCell ref="A466:D466"/>
    <mergeCell ref="B467:C467"/>
    <mergeCell ref="A468:D468"/>
    <mergeCell ref="A469:F469"/>
    <mergeCell ref="A471:B471"/>
    <mergeCell ref="C471:G471"/>
    <mergeCell ref="A472:B472"/>
    <mergeCell ref="C472:G472"/>
    <mergeCell ref="A473:B473"/>
    <mergeCell ref="C473:G473"/>
    <mergeCell ref="A475:G475"/>
    <mergeCell ref="B477:C477"/>
    <mergeCell ref="B478:C478"/>
    <mergeCell ref="B479:C479"/>
    <mergeCell ref="A480:D480"/>
    <mergeCell ref="B481:C481"/>
    <mergeCell ref="A482:D482"/>
    <mergeCell ref="B483:C483"/>
    <mergeCell ref="A484:D484"/>
    <mergeCell ref="B485:C485"/>
    <mergeCell ref="A486:D486"/>
    <mergeCell ref="B487:C487"/>
    <mergeCell ref="A488:D488"/>
    <mergeCell ref="A489:F489"/>
    <mergeCell ref="A491:B491"/>
    <mergeCell ref="C491:G491"/>
    <mergeCell ref="A492:B492"/>
    <mergeCell ref="C492:G492"/>
    <mergeCell ref="A493:B493"/>
    <mergeCell ref="C493:G493"/>
    <mergeCell ref="A495:G495"/>
    <mergeCell ref="B497:C497"/>
    <mergeCell ref="B498:C498"/>
    <mergeCell ref="B499:C499"/>
    <mergeCell ref="A500:D500"/>
    <mergeCell ref="A501:F501"/>
    <mergeCell ref="A503:B503"/>
    <mergeCell ref="C503:G503"/>
    <mergeCell ref="A504:B504"/>
    <mergeCell ref="C504:G504"/>
    <mergeCell ref="A505:B505"/>
    <mergeCell ref="C505:G505"/>
    <mergeCell ref="A507:G507"/>
    <mergeCell ref="B509:C509"/>
    <mergeCell ref="B510:C510"/>
    <mergeCell ref="B511:C511"/>
    <mergeCell ref="A512:D512"/>
    <mergeCell ref="A513:F513"/>
    <mergeCell ref="A515:B515"/>
    <mergeCell ref="C515:G515"/>
    <mergeCell ref="A516:B516"/>
    <mergeCell ref="C516:G516"/>
    <mergeCell ref="A517:B517"/>
    <mergeCell ref="C517:G517"/>
    <mergeCell ref="A519:G519"/>
    <mergeCell ref="B521:C521"/>
    <mergeCell ref="B522:C522"/>
    <mergeCell ref="B523:C523"/>
    <mergeCell ref="A524:D524"/>
    <mergeCell ref="A525:F525"/>
    <mergeCell ref="A527:B527"/>
    <mergeCell ref="C527:G527"/>
    <mergeCell ref="A528:B528"/>
    <mergeCell ref="C528:G528"/>
    <mergeCell ref="A529:B529"/>
    <mergeCell ref="C529:G529"/>
    <mergeCell ref="A531:G531"/>
    <mergeCell ref="B533:C533"/>
    <mergeCell ref="B534:C534"/>
    <mergeCell ref="B535:C535"/>
    <mergeCell ref="B536:C536"/>
    <mergeCell ref="A537:D537"/>
    <mergeCell ref="A538:F538"/>
    <mergeCell ref="A540:B540"/>
    <mergeCell ref="C540:G540"/>
    <mergeCell ref="A541:B541"/>
    <mergeCell ref="C541:G541"/>
    <mergeCell ref="A542:B542"/>
    <mergeCell ref="C542:G542"/>
    <mergeCell ref="A544:G544"/>
    <mergeCell ref="B546:C546"/>
    <mergeCell ref="B547:C547"/>
    <mergeCell ref="B548:C548"/>
    <mergeCell ref="A549:D549"/>
    <mergeCell ref="A550:F550"/>
    <mergeCell ref="A552:B552"/>
    <mergeCell ref="C552:G552"/>
    <mergeCell ref="A553:B553"/>
    <mergeCell ref="C553:G553"/>
    <mergeCell ref="A554:B554"/>
    <mergeCell ref="C554:G554"/>
    <mergeCell ref="A556:G556"/>
    <mergeCell ref="B558:C558"/>
    <mergeCell ref="B559:C559"/>
    <mergeCell ref="B560:C560"/>
    <mergeCell ref="A561:D561"/>
    <mergeCell ref="A562:F562"/>
    <mergeCell ref="A564:B564"/>
    <mergeCell ref="C564:G564"/>
    <mergeCell ref="A565:B565"/>
    <mergeCell ref="C565:G565"/>
    <mergeCell ref="A566:B566"/>
    <mergeCell ref="C566:G566"/>
    <mergeCell ref="A568:G568"/>
    <mergeCell ref="B570:C570"/>
    <mergeCell ref="B571:C571"/>
    <mergeCell ref="B572:C572"/>
    <mergeCell ref="A573:D573"/>
    <mergeCell ref="B574:C574"/>
    <mergeCell ref="A575:D575"/>
    <mergeCell ref="B576:C576"/>
    <mergeCell ref="A577:D577"/>
    <mergeCell ref="B578:C578"/>
    <mergeCell ref="A579:D579"/>
    <mergeCell ref="B580:C580"/>
    <mergeCell ref="A581:D581"/>
    <mergeCell ref="A582:F582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10" t="s">
        <v>243</v>
      </c>
      <c r="B6" s="10" t="s">
        <v>40</v>
      </c>
      <c r="C6" s="10" t="s">
        <v>543</v>
      </c>
      <c r="D6" s="10" t="s">
        <v>544</v>
      </c>
      <c r="E6" s="10"/>
      <c r="F6" s="10"/>
      <c r="G6" s="10" t="s">
        <v>545</v>
      </c>
      <c r="H6" s="10"/>
      <c r="I6" s="10"/>
      <c r="J6" s="10" t="s">
        <v>546</v>
      </c>
      <c r="K6" s="10"/>
      <c r="L6" s="10"/>
    </row>
    <row r="7" ht="50" customHeight="1">
      <c r="A7" s="10"/>
      <c r="B7" s="10"/>
      <c r="C7" s="10"/>
      <c r="D7" s="10" t="s">
        <v>547</v>
      </c>
      <c r="E7" s="10" t="s">
        <v>548</v>
      </c>
      <c r="F7" s="10" t="s">
        <v>549</v>
      </c>
      <c r="G7" s="10" t="s">
        <v>547</v>
      </c>
      <c r="H7" s="10" t="s">
        <v>548</v>
      </c>
      <c r="I7" s="10" t="s">
        <v>550</v>
      </c>
      <c r="J7" s="10" t="s">
        <v>547</v>
      </c>
      <c r="K7" s="10" t="s">
        <v>548</v>
      </c>
      <c r="L7" s="10" t="s">
        <v>551</v>
      </c>
    </row>
    <row r="8" ht="25" customHeight="1">
      <c r="A8" s="10" t="s">
        <v>252</v>
      </c>
      <c r="B8" s="10" t="s">
        <v>362</v>
      </c>
      <c r="C8" s="10" t="s">
        <v>363</v>
      </c>
      <c r="D8" s="10" t="s">
        <v>364</v>
      </c>
      <c r="E8" s="10" t="s">
        <v>365</v>
      </c>
      <c r="F8" s="10" t="s">
        <v>366</v>
      </c>
      <c r="G8" s="10" t="s">
        <v>367</v>
      </c>
      <c r="H8" s="10" t="s">
        <v>368</v>
      </c>
      <c r="I8" s="10" t="s">
        <v>369</v>
      </c>
      <c r="J8" s="10" t="s">
        <v>370</v>
      </c>
      <c r="K8" s="10" t="s">
        <v>552</v>
      </c>
      <c r="L8" s="10" t="s">
        <v>381</v>
      </c>
    </row>
    <row r="9">
      <c r="A9" s="10" t="s">
        <v>54</v>
      </c>
      <c r="B9" s="10" t="s">
        <v>54</v>
      </c>
      <c r="C9" s="10" t="s">
        <v>54</v>
      </c>
      <c r="D9" s="10" t="s">
        <v>54</v>
      </c>
      <c r="E9" s="10" t="s">
        <v>54</v>
      </c>
      <c r="F9" s="10" t="s">
        <v>54</v>
      </c>
      <c r="G9" s="10" t="s">
        <v>54</v>
      </c>
      <c r="H9" s="10" t="s">
        <v>54</v>
      </c>
      <c r="I9" s="10" t="s">
        <v>54</v>
      </c>
      <c r="J9" s="10" t="s">
        <v>54</v>
      </c>
      <c r="K9" s="10" t="s">
        <v>54</v>
      </c>
      <c r="L9" s="10" t="s">
        <v>54</v>
      </c>
    </row>
    <row r="10" ht="15" customHeight="1">
</row>
    <row r="11" ht="25" customHeight="1">
      <c r="A11" s="3" t="s">
        <v>553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554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10" t="s">
        <v>243</v>
      </c>
      <c r="B15" s="10" t="s">
        <v>40</v>
      </c>
      <c r="C15" s="10" t="s">
        <v>543</v>
      </c>
      <c r="D15" s="10" t="s">
        <v>544</v>
      </c>
      <c r="E15" s="10"/>
      <c r="F15" s="10"/>
      <c r="G15" s="10" t="s">
        <v>545</v>
      </c>
      <c r="H15" s="10"/>
      <c r="I15" s="10"/>
      <c r="J15" s="10" t="s">
        <v>546</v>
      </c>
      <c r="K15" s="10"/>
      <c r="L15" s="10"/>
    </row>
    <row r="16" ht="50" customHeight="1">
      <c r="A16" s="10"/>
      <c r="B16" s="10"/>
      <c r="C16" s="10"/>
      <c r="D16" s="10" t="s">
        <v>547</v>
      </c>
      <c r="E16" s="10" t="s">
        <v>548</v>
      </c>
      <c r="F16" s="10" t="s">
        <v>549</v>
      </c>
      <c r="G16" s="10" t="s">
        <v>547</v>
      </c>
      <c r="H16" s="10" t="s">
        <v>548</v>
      </c>
      <c r="I16" s="10" t="s">
        <v>550</v>
      </c>
      <c r="J16" s="10" t="s">
        <v>547</v>
      </c>
      <c r="K16" s="10" t="s">
        <v>548</v>
      </c>
      <c r="L16" s="10" t="s">
        <v>551</v>
      </c>
    </row>
    <row r="17" ht="25" customHeight="1">
      <c r="A17" s="10" t="s">
        <v>252</v>
      </c>
      <c r="B17" s="10" t="s">
        <v>362</v>
      </c>
      <c r="C17" s="10" t="s">
        <v>363</v>
      </c>
      <c r="D17" s="10" t="s">
        <v>364</v>
      </c>
      <c r="E17" s="10" t="s">
        <v>365</v>
      </c>
      <c r="F17" s="10" t="s">
        <v>366</v>
      </c>
      <c r="G17" s="10" t="s">
        <v>367</v>
      </c>
      <c r="H17" s="10" t="s">
        <v>368</v>
      </c>
      <c r="I17" s="10" t="s">
        <v>369</v>
      </c>
      <c r="J17" s="10" t="s">
        <v>370</v>
      </c>
      <c r="K17" s="10" t="s">
        <v>552</v>
      </c>
      <c r="L17" s="10" t="s">
        <v>381</v>
      </c>
    </row>
    <row r="18">
      <c r="A18" s="10" t="s">
        <v>54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</row>
    <row r="19" ht="15" customHeight="1">
</row>
    <row r="20" ht="25" customHeight="1">
      <c r="A20" s="3" t="s">
        <v>555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25" customHeight="1">
</row>
    <row r="22" ht="50" customHeight="1">
      <c r="A22" s="10" t="s">
        <v>243</v>
      </c>
      <c r="B22" s="10" t="s">
        <v>40</v>
      </c>
      <c r="C22" s="10" t="s">
        <v>543</v>
      </c>
      <c r="D22" s="10" t="s">
        <v>544</v>
      </c>
      <c r="E22" s="10"/>
      <c r="F22" s="10"/>
      <c r="G22" s="10" t="s">
        <v>545</v>
      </c>
      <c r="H22" s="10"/>
      <c r="I22" s="10"/>
      <c r="J22" s="10" t="s">
        <v>546</v>
      </c>
      <c r="K22" s="10"/>
      <c r="L22" s="10"/>
    </row>
    <row r="23" ht="50" customHeight="1">
      <c r="A23" s="10"/>
      <c r="B23" s="10"/>
      <c r="C23" s="10"/>
      <c r="D23" s="10" t="s">
        <v>547</v>
      </c>
      <c r="E23" s="10" t="s">
        <v>548</v>
      </c>
      <c r="F23" s="10" t="s">
        <v>549</v>
      </c>
      <c r="G23" s="10" t="s">
        <v>547</v>
      </c>
      <c r="H23" s="10" t="s">
        <v>548</v>
      </c>
      <c r="I23" s="10" t="s">
        <v>550</v>
      </c>
      <c r="J23" s="10" t="s">
        <v>547</v>
      </c>
      <c r="K23" s="10" t="s">
        <v>548</v>
      </c>
      <c r="L23" s="10" t="s">
        <v>551</v>
      </c>
    </row>
    <row r="24" ht="25" customHeight="1">
      <c r="A24" s="10" t="s">
        <v>252</v>
      </c>
      <c r="B24" s="10" t="s">
        <v>362</v>
      </c>
      <c r="C24" s="10" t="s">
        <v>363</v>
      </c>
      <c r="D24" s="10" t="s">
        <v>364</v>
      </c>
      <c r="E24" s="10" t="s">
        <v>365</v>
      </c>
      <c r="F24" s="10" t="s">
        <v>366</v>
      </c>
      <c r="G24" s="10" t="s">
        <v>367</v>
      </c>
      <c r="H24" s="10" t="s">
        <v>368</v>
      </c>
      <c r="I24" s="10" t="s">
        <v>369</v>
      </c>
      <c r="J24" s="10" t="s">
        <v>370</v>
      </c>
      <c r="K24" s="10" t="s">
        <v>552</v>
      </c>
      <c r="L24" s="10" t="s">
        <v>381</v>
      </c>
    </row>
    <row r="25" ht="75" customHeight="1">
      <c r="A25" s="10" t="s">
        <v>252</v>
      </c>
      <c r="B25" s="10" t="s">
        <v>556</v>
      </c>
      <c r="C25" s="11" t="s">
        <v>557</v>
      </c>
      <c r="D25" s="14">
        <v>4010</v>
      </c>
      <c r="E25" s="14">
        <v>1922.69389</v>
      </c>
      <c r="F25" s="14">
        <v>7710002.5</v>
      </c>
      <c r="G25" s="14">
        <v>4010</v>
      </c>
      <c r="H25" s="14">
        <v>1941.8046558</v>
      </c>
      <c r="I25" s="14">
        <v>7786636.67</v>
      </c>
      <c r="J25" s="14">
        <v>4010</v>
      </c>
      <c r="K25" s="14">
        <v>1942.655688</v>
      </c>
      <c r="L25" s="14">
        <v>7790049.31</v>
      </c>
    </row>
    <row r="26" ht="75" customHeight="1">
      <c r="A26" s="10" t="s">
        <v>362</v>
      </c>
      <c r="B26" s="10" t="s">
        <v>556</v>
      </c>
      <c r="C26" s="11" t="s">
        <v>558</v>
      </c>
      <c r="D26" s="14">
        <v>34915</v>
      </c>
      <c r="E26" s="14">
        <v>21.77278666</v>
      </c>
      <c r="F26" s="14">
        <v>760196.85</v>
      </c>
      <c r="G26" s="14">
        <v>38794</v>
      </c>
      <c r="H26" s="14">
        <v>19.7927045</v>
      </c>
      <c r="I26" s="14">
        <v>767838.18</v>
      </c>
      <c r="J26" s="14">
        <v>42673</v>
      </c>
      <c r="K26" s="14">
        <v>18.038189956</v>
      </c>
      <c r="L26" s="14">
        <v>769743.68</v>
      </c>
    </row>
    <row r="27" ht="50" customHeight="1">
      <c r="A27" s="10" t="s">
        <v>363</v>
      </c>
      <c r="B27" s="10" t="s">
        <v>556</v>
      </c>
      <c r="C27" s="11" t="s">
        <v>559</v>
      </c>
      <c r="D27" s="14">
        <v>4350</v>
      </c>
      <c r="E27" s="14">
        <v>856.614462222</v>
      </c>
      <c r="F27" s="14">
        <v>3726272.91</v>
      </c>
      <c r="G27" s="14">
        <v>4350</v>
      </c>
      <c r="H27" s="14">
        <v>865.130588</v>
      </c>
      <c r="I27" s="14">
        <v>3763318.06</v>
      </c>
      <c r="J27" s="14">
        <v>4350</v>
      </c>
      <c r="K27" s="14">
        <v>866.199326</v>
      </c>
      <c r="L27" s="14">
        <v>3767967.07</v>
      </c>
    </row>
    <row r="28" ht="75" customHeight="1">
      <c r="A28" s="10" t="s">
        <v>364</v>
      </c>
      <c r="B28" s="10" t="s">
        <v>556</v>
      </c>
      <c r="C28" s="11" t="s">
        <v>560</v>
      </c>
      <c r="D28" s="14">
        <v>98</v>
      </c>
      <c r="E28" s="14">
        <v>139571.242</v>
      </c>
      <c r="F28" s="14">
        <v>13677981.72</v>
      </c>
      <c r="G28" s="14">
        <v>98</v>
      </c>
      <c r="H28" s="14">
        <v>140958.97051</v>
      </c>
      <c r="I28" s="14">
        <v>13813979.11</v>
      </c>
      <c r="J28" s="14">
        <v>98</v>
      </c>
      <c r="K28" s="14">
        <v>141184.944183</v>
      </c>
      <c r="L28" s="14">
        <v>13836124.53</v>
      </c>
    </row>
    <row r="29" ht="50" customHeight="1">
      <c r="A29" s="10" t="s">
        <v>365</v>
      </c>
      <c r="B29" s="10" t="s">
        <v>556</v>
      </c>
      <c r="C29" s="11" t="s">
        <v>561</v>
      </c>
      <c r="D29" s="14">
        <v>1650</v>
      </c>
      <c r="E29" s="14">
        <v>1421.38862222</v>
      </c>
      <c r="F29" s="14">
        <v>2345291.23</v>
      </c>
      <c r="G29" s="14">
        <v>1650</v>
      </c>
      <c r="H29" s="14">
        <v>1429.24687878</v>
      </c>
      <c r="I29" s="14">
        <v>2358257.35</v>
      </c>
      <c r="J29" s="14">
        <v>1650</v>
      </c>
      <c r="K29" s="14">
        <v>1429.8720848</v>
      </c>
      <c r="L29" s="14">
        <v>2359288.94</v>
      </c>
    </row>
    <row r="30" ht="75" customHeight="1">
      <c r="A30" s="10" t="s">
        <v>366</v>
      </c>
      <c r="B30" s="10" t="s">
        <v>556</v>
      </c>
      <c r="C30" s="11" t="s">
        <v>562</v>
      </c>
      <c r="D30" s="14">
        <v>5983</v>
      </c>
      <c r="E30" s="14">
        <v>726.700105298</v>
      </c>
      <c r="F30" s="14">
        <v>4347846.73</v>
      </c>
      <c r="G30" s="14">
        <v>6648</v>
      </c>
      <c r="H30" s="14">
        <v>660.509011</v>
      </c>
      <c r="I30" s="14">
        <v>4391063.91</v>
      </c>
      <c r="J30" s="14">
        <v>7313</v>
      </c>
      <c r="K30" s="14">
        <v>600.7890086</v>
      </c>
      <c r="L30" s="14">
        <v>4393570.02</v>
      </c>
    </row>
    <row r="31" ht="75" customHeight="1">
      <c r="A31" s="10" t="s">
        <v>367</v>
      </c>
      <c r="B31" s="10" t="s">
        <v>556</v>
      </c>
      <c r="C31" s="11" t="s">
        <v>563</v>
      </c>
      <c r="D31" s="14">
        <v>83</v>
      </c>
      <c r="E31" s="14">
        <v>17843.63288</v>
      </c>
      <c r="F31" s="14">
        <v>1481021.53</v>
      </c>
      <c r="G31" s="14">
        <v>83</v>
      </c>
      <c r="H31" s="14">
        <v>18020.9053012</v>
      </c>
      <c r="I31" s="14">
        <v>1495735.14</v>
      </c>
      <c r="J31" s="14">
        <v>83</v>
      </c>
      <c r="K31" s="14">
        <v>18052.8419277</v>
      </c>
      <c r="L31" s="14">
        <v>1498385.88</v>
      </c>
    </row>
    <row r="32" ht="75" customHeight="1">
      <c r="A32" s="10" t="s">
        <v>368</v>
      </c>
      <c r="B32" s="10" t="s">
        <v>556</v>
      </c>
      <c r="C32" s="11" t="s">
        <v>564</v>
      </c>
      <c r="D32" s="14">
        <v>13</v>
      </c>
      <c r="E32" s="14">
        <v>745115.622</v>
      </c>
      <c r="F32" s="14">
        <v>9686503.09</v>
      </c>
      <c r="G32" s="14">
        <v>13</v>
      </c>
      <c r="H32" s="14">
        <v>752523.94923</v>
      </c>
      <c r="I32" s="14">
        <v>9782811.34</v>
      </c>
      <c r="J32" s="14">
        <v>13</v>
      </c>
      <c r="K32" s="14">
        <v>753390.121538</v>
      </c>
      <c r="L32" s="14">
        <v>9794071.58</v>
      </c>
    </row>
    <row r="33" ht="75" customHeight="1">
      <c r="A33" s="10" t="s">
        <v>369</v>
      </c>
      <c r="B33" s="10" t="s">
        <v>556</v>
      </c>
      <c r="C33" s="11" t="s">
        <v>565</v>
      </c>
      <c r="D33" s="14">
        <v>47639</v>
      </c>
      <c r="E33" s="14">
        <v>234.2846467</v>
      </c>
      <c r="F33" s="14">
        <v>11161086.28</v>
      </c>
      <c r="G33" s="14">
        <v>52932</v>
      </c>
      <c r="H33" s="14">
        <v>209.1394498</v>
      </c>
      <c r="I33" s="14">
        <v>11070169.36</v>
      </c>
      <c r="J33" s="14">
        <v>58225</v>
      </c>
      <c r="K33" s="14">
        <v>190.366000343</v>
      </c>
      <c r="L33" s="14">
        <v>11084060.37</v>
      </c>
    </row>
    <row r="34" ht="50" customHeight="1">
      <c r="A34" s="10" t="s">
        <v>370</v>
      </c>
      <c r="B34" s="10" t="s">
        <v>556</v>
      </c>
      <c r="C34" s="11" t="s">
        <v>566</v>
      </c>
      <c r="D34" s="14">
        <v>1850</v>
      </c>
      <c r="E34" s="14">
        <v>1261.093958889</v>
      </c>
      <c r="F34" s="14">
        <v>2333023.82</v>
      </c>
      <c r="G34" s="14">
        <v>1850</v>
      </c>
      <c r="H34" s="14">
        <v>1274.7337</v>
      </c>
      <c r="I34" s="14">
        <v>2358257.35</v>
      </c>
      <c r="J34" s="14">
        <v>1850</v>
      </c>
      <c r="K34" s="14">
        <v>1275.2913189</v>
      </c>
      <c r="L34" s="14">
        <v>2359288.94</v>
      </c>
    </row>
    <row r="35" ht="25" customHeight="1">
      <c r="A35" s="22" t="s">
        <v>431</v>
      </c>
      <c r="B35" s="22"/>
      <c r="C35" s="22"/>
      <c r="D35" s="18" t="s">
        <v>54</v>
      </c>
      <c r="E35" s="18" t="s">
        <v>54</v>
      </c>
      <c r="F35" s="18">
        <f>SUM(F25:F34)</f>
      </c>
      <c r="G35" s="18" t="s">
        <v>54</v>
      </c>
      <c r="H35" s="18" t="s">
        <v>54</v>
      </c>
      <c r="I35" s="18">
        <f>SUM(I25:I34)</f>
      </c>
      <c r="J35" s="18" t="s">
        <v>54</v>
      </c>
      <c r="K35" s="18" t="s">
        <v>54</v>
      </c>
      <c r="L35" s="18">
        <f>SUM(L25:L34)</f>
      </c>
    </row>
    <row r="36" ht="15" customHeight="1">
</row>
    <row r="37" ht="25" customHeight="1">
      <c r="A37" s="3" t="s">
        <v>567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568</v>
      </c>
      <c r="B39" s="3"/>
      <c r="C39" s="3"/>
      <c r="D39" s="3"/>
      <c r="E39" s="3"/>
      <c r="F39" s="3"/>
    </row>
    <row r="40" ht="25" customHeight="1">
</row>
    <row r="41" ht="50" customHeight="1">
      <c r="A41" s="10" t="s">
        <v>243</v>
      </c>
      <c r="B41" s="10" t="s">
        <v>40</v>
      </c>
      <c r="C41" s="10" t="s">
        <v>543</v>
      </c>
      <c r="D41" s="10" t="s">
        <v>544</v>
      </c>
      <c r="E41" s="10" t="s">
        <v>545</v>
      </c>
      <c r="F41" s="10" t="s">
        <v>546</v>
      </c>
    </row>
    <row r="42" ht="50" customHeight="1">
      <c r="A42" s="10"/>
      <c r="B42" s="10"/>
      <c r="C42" s="10"/>
      <c r="D42" s="10" t="s">
        <v>569</v>
      </c>
      <c r="E42" s="10" t="s">
        <v>569</v>
      </c>
      <c r="F42" s="10" t="s">
        <v>569</v>
      </c>
    </row>
    <row r="43" ht="25" customHeight="1">
      <c r="A43" s="10" t="s">
        <v>252</v>
      </c>
      <c r="B43" s="10" t="s">
        <v>362</v>
      </c>
      <c r="C43" s="10" t="s">
        <v>363</v>
      </c>
      <c r="D43" s="10" t="s">
        <v>364</v>
      </c>
      <c r="E43" s="10" t="s">
        <v>365</v>
      </c>
      <c r="F43" s="10" t="s">
        <v>366</v>
      </c>
    </row>
    <row r="44">
      <c r="A44" s="10" t="s">
        <v>54</v>
      </c>
      <c r="B44" s="10" t="s">
        <v>54</v>
      </c>
      <c r="C44" s="10" t="s">
        <v>54</v>
      </c>
      <c r="D44" s="10" t="s">
        <v>54</v>
      </c>
      <c r="E44" s="10" t="s">
        <v>54</v>
      </c>
      <c r="F44" s="10" t="s">
        <v>54</v>
      </c>
    </row>
    <row r="45" ht="15" customHeight="1">
</row>
    <row r="46" ht="25" customHeight="1">
      <c r="A46" s="3" t="s">
        <v>570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571</v>
      </c>
      <c r="B48" s="3"/>
      <c r="C48" s="3"/>
      <c r="D48" s="3"/>
      <c r="E48" s="3"/>
      <c r="F48" s="3"/>
    </row>
    <row r="49" ht="25" customHeight="1">
</row>
    <row r="50" ht="50" customHeight="1">
      <c r="A50" s="10" t="s">
        <v>243</v>
      </c>
      <c r="B50" s="10" t="s">
        <v>40</v>
      </c>
      <c r="C50" s="10" t="s">
        <v>543</v>
      </c>
      <c r="D50" s="10" t="s">
        <v>544</v>
      </c>
      <c r="E50" s="10" t="s">
        <v>545</v>
      </c>
      <c r="F50" s="10" t="s">
        <v>546</v>
      </c>
    </row>
    <row r="51" ht="50" customHeight="1">
      <c r="A51" s="10"/>
      <c r="B51" s="10"/>
      <c r="C51" s="10"/>
      <c r="D51" s="10" t="s">
        <v>569</v>
      </c>
      <c r="E51" s="10" t="s">
        <v>569</v>
      </c>
      <c r="F51" s="10" t="s">
        <v>569</v>
      </c>
    </row>
    <row r="52" ht="25" customHeight="1">
      <c r="A52" s="10" t="s">
        <v>252</v>
      </c>
      <c r="B52" s="10" t="s">
        <v>362</v>
      </c>
      <c r="C52" s="10" t="s">
        <v>363</v>
      </c>
      <c r="D52" s="10" t="s">
        <v>364</v>
      </c>
      <c r="E52" s="10" t="s">
        <v>365</v>
      </c>
      <c r="F52" s="10" t="s">
        <v>366</v>
      </c>
    </row>
    <row r="53" ht="75" customHeight="1">
      <c r="A53" s="10" t="s">
        <v>252</v>
      </c>
      <c r="B53" s="10" t="s">
        <v>81</v>
      </c>
      <c r="C53" s="11" t="s">
        <v>572</v>
      </c>
      <c r="D53" s="14">
        <v>2374738.94</v>
      </c>
      <c r="E53" s="14">
        <v>0</v>
      </c>
      <c r="F53" s="14">
        <v>0</v>
      </c>
    </row>
    <row r="54" ht="75" customHeight="1">
      <c r="A54" s="10" t="s">
        <v>362</v>
      </c>
      <c r="B54" s="10" t="s">
        <v>84</v>
      </c>
      <c r="C54" s="11" t="s">
        <v>573</v>
      </c>
      <c r="D54" s="14">
        <v>3322942.5</v>
      </c>
      <c r="E54" s="14">
        <v>3282565</v>
      </c>
      <c r="F54" s="14">
        <v>3290455</v>
      </c>
    </row>
    <row r="55" ht="25" customHeight="1">
      <c r="A55" s="22" t="s">
        <v>431</v>
      </c>
      <c r="B55" s="22"/>
      <c r="C55" s="22"/>
      <c r="D55" s="18">
        <f>SUM(D53:D54)</f>
      </c>
      <c r="E55" s="18">
        <f>SUM(E53:E54)</f>
      </c>
      <c r="F55" s="18">
        <f>SUM(F53:F54)</f>
      </c>
    </row>
    <row r="56" ht="15" customHeight="1">
</row>
    <row r="57" ht="25" customHeight="1">
      <c r="A57" s="3" t="s">
        <v>574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5" customHeight="1">
</row>
    <row r="59" ht="25" customHeight="1">
      <c r="A59" s="3" t="s">
        <v>575</v>
      </c>
      <c r="B59" s="3"/>
      <c r="C59" s="3"/>
      <c r="D59" s="3"/>
      <c r="E59" s="3"/>
      <c r="F59" s="3"/>
    </row>
    <row r="60" ht="25" customHeight="1">
</row>
    <row r="61" ht="50" customHeight="1">
      <c r="A61" s="10" t="s">
        <v>243</v>
      </c>
      <c r="B61" s="10" t="s">
        <v>40</v>
      </c>
      <c r="C61" s="10" t="s">
        <v>543</v>
      </c>
      <c r="D61" s="10" t="s">
        <v>544</v>
      </c>
      <c r="E61" s="10" t="s">
        <v>545</v>
      </c>
      <c r="F61" s="10" t="s">
        <v>546</v>
      </c>
    </row>
    <row r="62" ht="50" customHeight="1">
      <c r="A62" s="10"/>
      <c r="B62" s="10"/>
      <c r="C62" s="10"/>
      <c r="D62" s="10" t="s">
        <v>569</v>
      </c>
      <c r="E62" s="10" t="s">
        <v>569</v>
      </c>
      <c r="F62" s="10" t="s">
        <v>569</v>
      </c>
    </row>
    <row r="63" ht="25" customHeight="1">
      <c r="A63" s="10" t="s">
        <v>252</v>
      </c>
      <c r="B63" s="10" t="s">
        <v>362</v>
      </c>
      <c r="C63" s="10" t="s">
        <v>363</v>
      </c>
      <c r="D63" s="10" t="s">
        <v>364</v>
      </c>
      <c r="E63" s="10" t="s">
        <v>365</v>
      </c>
      <c r="F63" s="10" t="s">
        <v>366</v>
      </c>
    </row>
    <row r="64">
      <c r="A64" s="10" t="s">
        <v>54</v>
      </c>
      <c r="B64" s="10" t="s">
        <v>54</v>
      </c>
      <c r="C64" s="10" t="s">
        <v>54</v>
      </c>
      <c r="D64" s="10" t="s">
        <v>54</v>
      </c>
      <c r="E64" s="10" t="s">
        <v>54</v>
      </c>
      <c r="F64" s="10" t="s">
        <v>54</v>
      </c>
    </row>
    <row r="65" ht="15" customHeight="1">
</row>
    <row r="66" ht="25" customHeight="1">
      <c r="A66" s="3" t="s">
        <v>576</v>
      </c>
      <c r="B66" s="3"/>
      <c r="C66" s="3"/>
      <c r="D66" s="3"/>
      <c r="E66" s="3"/>
      <c r="F66" s="3"/>
    </row>
    <row r="67" ht="25" customHeight="1">
</row>
    <row r="68" ht="50" customHeight="1">
      <c r="A68" s="10" t="s">
        <v>243</v>
      </c>
      <c r="B68" s="10" t="s">
        <v>40</v>
      </c>
      <c r="C68" s="10" t="s">
        <v>543</v>
      </c>
      <c r="D68" s="10" t="s">
        <v>544</v>
      </c>
      <c r="E68" s="10" t="s">
        <v>545</v>
      </c>
      <c r="F68" s="10" t="s">
        <v>546</v>
      </c>
    </row>
    <row r="69" ht="50" customHeight="1">
      <c r="A69" s="10"/>
      <c r="B69" s="10"/>
      <c r="C69" s="10"/>
      <c r="D69" s="10" t="s">
        <v>577</v>
      </c>
      <c r="E69" s="10" t="s">
        <v>577</v>
      </c>
      <c r="F69" s="10" t="s">
        <v>577</v>
      </c>
    </row>
    <row r="70" ht="25" customHeight="1">
      <c r="A70" s="10" t="s">
        <v>252</v>
      </c>
      <c r="B70" s="10" t="s">
        <v>362</v>
      </c>
      <c r="C70" s="10" t="s">
        <v>363</v>
      </c>
      <c r="D70" s="10" t="s">
        <v>364</v>
      </c>
      <c r="E70" s="10" t="s">
        <v>365</v>
      </c>
      <c r="F70" s="10" t="s">
        <v>366</v>
      </c>
    </row>
    <row r="71">
      <c r="A71" s="10" t="s">
        <v>54</v>
      </c>
      <c r="B71" s="10" t="s">
        <v>54</v>
      </c>
      <c r="C71" s="10" t="s">
        <v>54</v>
      </c>
      <c r="D71" s="10" t="s">
        <v>54</v>
      </c>
      <c r="E71" s="10" t="s">
        <v>54</v>
      </c>
      <c r="F71" s="10" t="s">
        <v>54</v>
      </c>
    </row>
    <row r="72" ht="15" customHeight="1">
</row>
    <row r="73" ht="25" customHeight="1">
      <c r="A73" s="3" t="s">
        <v>578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5" customHeight="1">
</row>
    <row r="75" ht="25" customHeight="1">
      <c r="A75" s="3" t="s">
        <v>579</v>
      </c>
      <c r="B75" s="3"/>
      <c r="C75" s="3"/>
      <c r="D75" s="3"/>
      <c r="E75" s="3"/>
      <c r="F75" s="3"/>
    </row>
    <row r="76" ht="25" customHeight="1">
</row>
    <row r="77" ht="50" customHeight="1">
      <c r="A77" s="10" t="s">
        <v>243</v>
      </c>
      <c r="B77" s="10" t="s">
        <v>40</v>
      </c>
      <c r="C77" s="10" t="s">
        <v>543</v>
      </c>
      <c r="D77" s="10" t="s">
        <v>544</v>
      </c>
      <c r="E77" s="10" t="s">
        <v>545</v>
      </c>
      <c r="F77" s="10" t="s">
        <v>546</v>
      </c>
    </row>
    <row r="78" ht="50" customHeight="1">
      <c r="A78" s="10"/>
      <c r="B78" s="10"/>
      <c r="C78" s="10"/>
      <c r="D78" s="10" t="s">
        <v>569</v>
      </c>
      <c r="E78" s="10" t="s">
        <v>569</v>
      </c>
      <c r="F78" s="10" t="s">
        <v>569</v>
      </c>
    </row>
    <row r="79" ht="25" customHeight="1">
      <c r="A79" s="10" t="s">
        <v>252</v>
      </c>
      <c r="B79" s="10" t="s">
        <v>362</v>
      </c>
      <c r="C79" s="10" t="s">
        <v>363</v>
      </c>
      <c r="D79" s="10" t="s">
        <v>364</v>
      </c>
      <c r="E79" s="10" t="s">
        <v>365</v>
      </c>
      <c r="F79" s="10" t="s">
        <v>366</v>
      </c>
    </row>
    <row r="80">
      <c r="A80" s="10" t="s">
        <v>54</v>
      </c>
      <c r="B80" s="10" t="s">
        <v>54</v>
      </c>
      <c r="C80" s="10" t="s">
        <v>54</v>
      </c>
      <c r="D80" s="10" t="s">
        <v>54</v>
      </c>
      <c r="E80" s="10" t="s">
        <v>54</v>
      </c>
      <c r="F80" s="10" t="s">
        <v>54</v>
      </c>
    </row>
  </sheetData>
  <sheetProtection password="ED11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L20"/>
    <mergeCell ref="A22:A23"/>
    <mergeCell ref="B22:B23"/>
    <mergeCell ref="C22:C23"/>
    <mergeCell ref="D22:F22"/>
    <mergeCell ref="G22:I22"/>
    <mergeCell ref="J22:L22"/>
    <mergeCell ref="A35:C35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C55"/>
    <mergeCell ref="A57:M57"/>
    <mergeCell ref="A59:F59"/>
    <mergeCell ref="A61:A62"/>
    <mergeCell ref="B61:B62"/>
    <mergeCell ref="C61:C62"/>
    <mergeCell ref="A66:F66"/>
    <mergeCell ref="A68:A69"/>
    <mergeCell ref="B68:B69"/>
    <mergeCell ref="C68:C69"/>
    <mergeCell ref="A73:M73"/>
    <mergeCell ref="A75:F75"/>
    <mergeCell ref="A77:A78"/>
    <mergeCell ref="B77:B78"/>
    <mergeCell ref="C77:C7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4" t="s">
        <v>580</v>
      </c>
      <c r="B1" s="4"/>
      <c r="C1" s="4"/>
      <c r="D1" s="4"/>
      <c r="E1" s="4"/>
      <c r="F1" s="4"/>
      <c r="G1" s="4"/>
      <c r="H1" s="4"/>
      <c r="I1" s="4"/>
    </row>
    <row r="2" ht="25" customHeight="1">
      <c r="A2" s="1" t="s">
        <v>581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582</v>
      </c>
      <c r="B4" s="12"/>
      <c r="C4" s="12"/>
      <c r="D4" s="12" t="s">
        <v>476</v>
      </c>
      <c r="E4" s="12"/>
      <c r="F4" s="12"/>
      <c r="G4" s="12"/>
      <c r="H4" s="12"/>
      <c r="I4" s="12"/>
    </row>
    <row r="5" ht="20" customHeight="1">
      <c r="A5" s="10" t="s">
        <v>583</v>
      </c>
      <c r="B5" s="10" t="s">
        <v>584</v>
      </c>
      <c r="C5" s="10" t="s">
        <v>585</v>
      </c>
      <c r="D5" s="10" t="s">
        <v>586</v>
      </c>
      <c r="E5" s="10" t="s">
        <v>587</v>
      </c>
      <c r="F5" s="10" t="s">
        <v>588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589</v>
      </c>
      <c r="G6" s="10" t="s">
        <v>590</v>
      </c>
      <c r="H6" s="10" t="s">
        <v>591</v>
      </c>
      <c r="I6" s="10" t="s">
        <v>592</v>
      </c>
    </row>
    <row r="7" ht="15" customHeight="1">
      <c r="A7" s="10" t="s">
        <v>593</v>
      </c>
      <c r="B7" s="10" t="s">
        <v>365</v>
      </c>
      <c r="C7" s="11" t="s">
        <v>594</v>
      </c>
      <c r="D7" s="11" t="s">
        <v>595</v>
      </c>
      <c r="E7" s="10" t="s">
        <v>8</v>
      </c>
      <c r="F7" s="14">
        <v>0</v>
      </c>
      <c r="G7" s="14">
        <v>3650</v>
      </c>
      <c r="H7" s="14">
        <v>3650</v>
      </c>
      <c r="I7" s="11" t="s">
        <v>596</v>
      </c>
    </row>
    <row r="8" ht="20" customHeight="1">
</row>
    <row r="9" ht="20" customHeight="1">
      <c r="A9" s="12" t="s">
        <v>582</v>
      </c>
      <c r="B9" s="12"/>
      <c r="C9" s="12"/>
      <c r="D9" s="12" t="s">
        <v>349</v>
      </c>
      <c r="E9" s="12"/>
      <c r="F9" s="12"/>
      <c r="G9" s="12"/>
      <c r="H9" s="12"/>
      <c r="I9" s="12"/>
    </row>
    <row r="10" ht="20" customHeight="1">
      <c r="A10" s="10" t="s">
        <v>583</v>
      </c>
      <c r="B10" s="10" t="s">
        <v>584</v>
      </c>
      <c r="C10" s="10" t="s">
        <v>585</v>
      </c>
      <c r="D10" s="10" t="s">
        <v>586</v>
      </c>
      <c r="E10" s="10" t="s">
        <v>587</v>
      </c>
      <c r="F10" s="10" t="s">
        <v>588</v>
      </c>
      <c r="G10" s="10"/>
      <c r="H10" s="10"/>
      <c r="I10" s="10"/>
    </row>
    <row r="11" ht="20" customHeight="1">
      <c r="A11" s="10"/>
      <c r="B11" s="10"/>
      <c r="C11" s="10"/>
      <c r="D11" s="10"/>
      <c r="E11" s="10"/>
      <c r="F11" s="10" t="s">
        <v>589</v>
      </c>
      <c r="G11" s="10" t="s">
        <v>590</v>
      </c>
      <c r="H11" s="10" t="s">
        <v>591</v>
      </c>
      <c r="I11" s="10" t="s">
        <v>592</v>
      </c>
    </row>
    <row r="12" ht="20" customHeight="1">
</row>
    <row r="13" ht="20" customHeight="1">
      <c r="A13" s="12" t="s">
        <v>582</v>
      </c>
      <c r="B13" s="12"/>
      <c r="C13" s="12"/>
      <c r="D13" s="12" t="s">
        <v>466</v>
      </c>
      <c r="E13" s="12"/>
      <c r="F13" s="12"/>
      <c r="G13" s="12"/>
      <c r="H13" s="12"/>
      <c r="I13" s="12"/>
    </row>
    <row r="14" ht="20" customHeight="1">
      <c r="A14" s="10" t="s">
        <v>583</v>
      </c>
      <c r="B14" s="10" t="s">
        <v>584</v>
      </c>
      <c r="C14" s="10" t="s">
        <v>585</v>
      </c>
      <c r="D14" s="10" t="s">
        <v>586</v>
      </c>
      <c r="E14" s="10" t="s">
        <v>587</v>
      </c>
      <c r="F14" s="10" t="s">
        <v>588</v>
      </c>
      <c r="G14" s="10"/>
      <c r="H14" s="10"/>
      <c r="I14" s="10"/>
    </row>
    <row r="15" ht="20" customHeight="1">
      <c r="A15" s="10"/>
      <c r="B15" s="10"/>
      <c r="C15" s="10"/>
      <c r="D15" s="10"/>
      <c r="E15" s="10"/>
      <c r="F15" s="10" t="s">
        <v>589</v>
      </c>
      <c r="G15" s="10" t="s">
        <v>590</v>
      </c>
      <c r="H15" s="10" t="s">
        <v>591</v>
      </c>
      <c r="I15" s="10" t="s">
        <v>592</v>
      </c>
    </row>
    <row r="16" ht="20" customHeight="1">
</row>
    <row r="17" ht="20" customHeight="1">
      <c r="A17" s="12" t="s">
        <v>582</v>
      </c>
      <c r="B17" s="12"/>
      <c r="C17" s="12"/>
      <c r="D17" s="12" t="s">
        <v>597</v>
      </c>
      <c r="E17" s="12"/>
      <c r="F17" s="12"/>
      <c r="G17" s="12"/>
      <c r="H17" s="12"/>
      <c r="I17" s="12"/>
    </row>
    <row r="18" ht="20" customHeight="1">
      <c r="A18" s="10" t="s">
        <v>583</v>
      </c>
      <c r="B18" s="10" t="s">
        <v>584</v>
      </c>
      <c r="C18" s="10" t="s">
        <v>585</v>
      </c>
      <c r="D18" s="10" t="s">
        <v>586</v>
      </c>
      <c r="E18" s="10" t="s">
        <v>587</v>
      </c>
      <c r="F18" s="10" t="s">
        <v>588</v>
      </c>
      <c r="G18" s="10"/>
      <c r="H18" s="10"/>
      <c r="I18" s="10"/>
    </row>
    <row r="19" ht="20" customHeight="1">
      <c r="A19" s="10"/>
      <c r="B19" s="10"/>
      <c r="C19" s="10"/>
      <c r="D19" s="10"/>
      <c r="E19" s="10"/>
      <c r="F19" s="10" t="s">
        <v>589</v>
      </c>
      <c r="G19" s="10" t="s">
        <v>590</v>
      </c>
      <c r="H19" s="10" t="s">
        <v>591</v>
      </c>
      <c r="I19" s="10" t="s">
        <v>592</v>
      </c>
    </row>
    <row r="20" ht="20" customHeight="1">
</row>
    <row r="21" ht="20" customHeight="1">
      <c r="A21" s="12" t="s">
        <v>582</v>
      </c>
      <c r="B21" s="12"/>
      <c r="C21" s="12"/>
      <c r="D21" s="12" t="s">
        <v>598</v>
      </c>
      <c r="E21" s="12"/>
      <c r="F21" s="12"/>
      <c r="G21" s="12"/>
      <c r="H21" s="12"/>
      <c r="I21" s="12"/>
    </row>
    <row r="22" ht="20" customHeight="1">
      <c r="A22" s="10" t="s">
        <v>583</v>
      </c>
      <c r="B22" s="10" t="s">
        <v>584</v>
      </c>
      <c r="C22" s="10" t="s">
        <v>585</v>
      </c>
      <c r="D22" s="10" t="s">
        <v>586</v>
      </c>
      <c r="E22" s="10" t="s">
        <v>587</v>
      </c>
      <c r="F22" s="10" t="s">
        <v>588</v>
      </c>
      <c r="G22" s="10"/>
      <c r="H22" s="10"/>
      <c r="I22" s="10"/>
    </row>
    <row r="23" ht="20" customHeight="1">
      <c r="A23" s="10"/>
      <c r="B23" s="10"/>
      <c r="C23" s="10"/>
      <c r="D23" s="10"/>
      <c r="E23" s="10"/>
      <c r="F23" s="10" t="s">
        <v>589</v>
      </c>
      <c r="G23" s="10" t="s">
        <v>590</v>
      </c>
      <c r="H23" s="10" t="s">
        <v>591</v>
      </c>
      <c r="I23" s="10" t="s">
        <v>592</v>
      </c>
    </row>
    <row r="24" ht="20" customHeight="1">
</row>
    <row r="25" ht="20" customHeight="1">
</row>
    <row r="26" ht="30" customHeight="1">
      <c r="A26" s="5" t="s">
        <v>599</v>
      </c>
      <c r="B26" s="5"/>
      <c r="C26" s="6"/>
      <c r="D26" s="13"/>
    </row>
    <row r="27" ht="10" customHeight="1">
      <c r="A27" s="0"/>
      <c r="B27" s="0"/>
      <c r="C27" s="9" t="s">
        <v>4</v>
      </c>
      <c r="D27" s="9" t="s">
        <v>5</v>
      </c>
    </row>
    <row r="28" ht="30" customHeight="1">
      <c r="A28" s="5" t="s">
        <v>600</v>
      </c>
      <c r="B28" s="5"/>
      <c r="C28" s="6"/>
      <c r="D28" s="13"/>
    </row>
    <row r="29" ht="10" customHeight="1">
      <c r="A29" s="0"/>
      <c r="B29" s="0"/>
      <c r="C29" s="9" t="s">
        <v>4</v>
      </c>
      <c r="D29" s="9" t="s">
        <v>5</v>
      </c>
    </row>
    <row r="30" ht="30" customHeight="1">
      <c r="A30" s="5" t="s">
        <v>330</v>
      </c>
      <c r="B30" s="5"/>
      <c r="C30" s="6"/>
      <c r="D30" s="13"/>
    </row>
    <row r="31" ht="10" customHeight="1">
      <c r="A31" s="0"/>
      <c r="B31" s="0"/>
      <c r="C31" s="9" t="s">
        <v>4</v>
      </c>
      <c r="D31" s="9" t="s">
        <v>5</v>
      </c>
    </row>
    <row r="32" ht="30" customHeight="1">
      <c r="A32" s="5" t="s">
        <v>601</v>
      </c>
      <c r="B32" s="5"/>
      <c r="C32" s="13"/>
      <c r="D32" s="6"/>
      <c r="E32" s="13"/>
      <c r="F32" s="13"/>
      <c r="G32" s="13"/>
      <c r="H32" s="13"/>
    </row>
    <row r="33" ht="10" customHeight="1">
      <c r="A33" s="0"/>
      <c r="B33" s="0"/>
      <c r="C33" s="9" t="s">
        <v>602</v>
      </c>
      <c r="D33" s="9" t="s">
        <v>4</v>
      </c>
      <c r="E33" s="9" t="s">
        <v>5</v>
      </c>
      <c r="F33" s="9"/>
      <c r="G33" s="9" t="s">
        <v>603</v>
      </c>
      <c r="H33" s="9"/>
    </row>
    <row r="34" ht="30" customHeight="1">
      <c r="A34" s="5" t="s">
        <v>604</v>
      </c>
      <c r="B34" s="5"/>
      <c r="C34" s="5"/>
    </row>
    <row r="35" ht="20" customHeight="1">
</row>
    <row r="36" ht="20" customHeight="1">
      <c r="A36" s="0"/>
      <c r="B36" s="19" t="s">
        <v>30</v>
      </c>
      <c r="C36" s="19"/>
    </row>
    <row r="37" ht="20" customHeight="1">
      <c r="A37" s="0"/>
      <c r="B37" s="20" t="s">
        <v>341</v>
      </c>
      <c r="C37" s="20"/>
    </row>
    <row r="38" ht="20" customHeight="1">
      <c r="A38" s="0"/>
      <c r="B38" s="20" t="s">
        <v>342</v>
      </c>
      <c r="C38" s="20"/>
    </row>
    <row r="39" ht="20" customHeight="1">
      <c r="A39" s="0"/>
      <c r="B39" s="20" t="s">
        <v>343</v>
      </c>
      <c r="C39" s="20"/>
    </row>
    <row r="40" ht="20" customHeight="1">
      <c r="A40" s="0"/>
      <c r="B40" s="20" t="s">
        <v>344</v>
      </c>
      <c r="C40" s="20"/>
    </row>
    <row r="41" ht="20" customHeight="1">
      <c r="A41" s="0"/>
      <c r="B41" s="20" t="s">
        <v>345</v>
      </c>
      <c r="C41" s="20"/>
    </row>
    <row r="42" ht="20" customHeight="1">
      <c r="A42" s="0"/>
      <c r="B42" s="21" t="s">
        <v>346</v>
      </c>
      <c r="C42" s="21"/>
    </row>
  </sheetData>
  <sheetProtection password="ED11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9:C9"/>
    <mergeCell ref="D9:I9"/>
    <mergeCell ref="A10:A11"/>
    <mergeCell ref="B10:B11"/>
    <mergeCell ref="C10:C11"/>
    <mergeCell ref="D10:D11"/>
    <mergeCell ref="E10:E11"/>
    <mergeCell ref="F10:I10"/>
    <mergeCell ref="A13:C13"/>
    <mergeCell ref="D13:I13"/>
    <mergeCell ref="A14:A15"/>
    <mergeCell ref="B14:B15"/>
    <mergeCell ref="C14:C15"/>
    <mergeCell ref="D14:D15"/>
    <mergeCell ref="E14:E15"/>
    <mergeCell ref="F14:I14"/>
    <mergeCell ref="A17:C17"/>
    <mergeCell ref="D17:I17"/>
    <mergeCell ref="A18:A19"/>
    <mergeCell ref="B18:B19"/>
    <mergeCell ref="C18:C19"/>
    <mergeCell ref="D18:D19"/>
    <mergeCell ref="E18:E19"/>
    <mergeCell ref="F18:I18"/>
    <mergeCell ref="A21:C21"/>
    <mergeCell ref="D21:I21"/>
    <mergeCell ref="A22:A23"/>
    <mergeCell ref="B22:B23"/>
    <mergeCell ref="C22:C23"/>
    <mergeCell ref="D22:D23"/>
    <mergeCell ref="E22:E23"/>
    <mergeCell ref="F22:I22"/>
    <mergeCell ref="A26:B26"/>
    <mergeCell ref="A28:B28"/>
    <mergeCell ref="A30:B30"/>
    <mergeCell ref="A32:B32"/>
    <mergeCell ref="E32:F32"/>
    <mergeCell ref="G32:H32"/>
    <mergeCell ref="E33:F33"/>
    <mergeCell ref="G33:H33"/>
    <mergeCell ref="A34:C34"/>
    <mergeCell ref="B36:C36"/>
    <mergeCell ref="B37:C37"/>
    <mergeCell ref="B38:C38"/>
    <mergeCell ref="B39:C39"/>
    <mergeCell ref="B40:C40"/>
    <mergeCell ref="B41:C41"/>
    <mergeCell ref="B42:C42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